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0515" windowHeight="4815"/>
  </bookViews>
  <sheets>
    <sheet name="อนุบาล" sheetId="1" r:id="rId1"/>
    <sheet name="ประถม" sheetId="2" r:id="rId2"/>
    <sheet name="ม.ต้น" sheetId="3" r:id="rId3"/>
  </sheets>
  <calcPr calcId="144525"/>
</workbook>
</file>

<file path=xl/calcChain.xml><?xml version="1.0" encoding="utf-8"?>
<calcChain xmlns="http://schemas.openxmlformats.org/spreadsheetml/2006/main">
  <c r="L21" i="2" l="1"/>
  <c r="E10" i="2" l="1"/>
  <c r="T10" i="2"/>
  <c r="AC10" i="2"/>
  <c r="Z10" i="2"/>
  <c r="W10" i="2"/>
  <c r="AF21" i="3"/>
  <c r="AE21" i="3"/>
  <c r="AD21" i="3"/>
  <c r="AC21" i="3"/>
  <c r="AB21" i="3"/>
  <c r="AA21" i="3"/>
  <c r="AF12" i="3"/>
  <c r="AC12" i="3"/>
  <c r="Z21" i="3"/>
  <c r="Y21" i="3"/>
  <c r="X21" i="3"/>
  <c r="W21" i="3"/>
  <c r="V21" i="3"/>
  <c r="U21" i="3"/>
  <c r="T21" i="3"/>
  <c r="S21" i="3"/>
  <c r="R21" i="3"/>
  <c r="Z12" i="3"/>
  <c r="W12" i="3"/>
  <c r="T12" i="3"/>
  <c r="AC16" i="2"/>
  <c r="Z16" i="2"/>
  <c r="W16" i="2"/>
  <c r="Q16" i="2"/>
  <c r="N16" i="2"/>
  <c r="K16" i="2"/>
  <c r="AC18" i="2"/>
  <c r="Z18" i="2"/>
  <c r="W18" i="2"/>
  <c r="E17" i="2"/>
  <c r="T17" i="2"/>
  <c r="H17" i="2"/>
  <c r="AC17" i="2"/>
  <c r="Z17" i="2"/>
  <c r="W17" i="2"/>
  <c r="Q17" i="2"/>
  <c r="N17" i="2"/>
  <c r="K17" i="2"/>
  <c r="E9" i="2"/>
  <c r="H9" i="2"/>
  <c r="T9" i="2"/>
  <c r="AC9" i="2"/>
  <c r="Z9" i="2"/>
  <c r="W9" i="2"/>
  <c r="Q9" i="2"/>
  <c r="N9" i="2"/>
  <c r="K9" i="2"/>
  <c r="E9" i="1"/>
  <c r="H9" i="1"/>
  <c r="T9" i="1"/>
  <c r="Q9" i="1"/>
  <c r="N9" i="1"/>
  <c r="K9" i="1"/>
  <c r="E14" i="1"/>
  <c r="E14" i="2"/>
  <c r="T14" i="2"/>
  <c r="H14" i="2"/>
  <c r="AC14" i="2"/>
  <c r="Z14" i="2"/>
  <c r="W14" i="2"/>
  <c r="Q14" i="2"/>
  <c r="N14" i="2"/>
  <c r="K14" i="2"/>
  <c r="Q14" i="1"/>
  <c r="N14" i="1"/>
  <c r="K14" i="1"/>
  <c r="H14" i="1"/>
  <c r="E15" i="2" l="1"/>
  <c r="H15" i="2"/>
  <c r="T15" i="2"/>
  <c r="AC15" i="2"/>
  <c r="Z15" i="2"/>
  <c r="W15" i="2"/>
  <c r="Q15" i="2"/>
  <c r="N15" i="2"/>
  <c r="K15" i="2"/>
  <c r="N12" i="1"/>
  <c r="T15" i="1"/>
  <c r="Q15" i="1"/>
  <c r="N15" i="1"/>
  <c r="K15" i="1"/>
  <c r="H15" i="1"/>
  <c r="E15" i="1"/>
  <c r="Q10" i="2" l="1"/>
  <c r="N10" i="2"/>
  <c r="K10" i="2"/>
  <c r="H10" i="2"/>
  <c r="AC11" i="2"/>
  <c r="Z11" i="2"/>
  <c r="W11" i="2"/>
  <c r="Q11" i="2"/>
  <c r="N11" i="2"/>
  <c r="K11" i="2"/>
  <c r="H11" i="2"/>
  <c r="E11" i="2"/>
  <c r="T11" i="2"/>
  <c r="AC8" i="2"/>
  <c r="Z8" i="2"/>
  <c r="W8" i="2"/>
  <c r="Q8" i="2"/>
  <c r="N8" i="2"/>
  <c r="K8" i="2"/>
  <c r="E8" i="2"/>
  <c r="T8" i="2"/>
  <c r="H8" i="2"/>
  <c r="E18" i="2"/>
  <c r="T18" i="2"/>
  <c r="Q18" i="2"/>
  <c r="N18" i="2"/>
  <c r="K18" i="2"/>
  <c r="H18" i="2"/>
  <c r="E18" i="3"/>
  <c r="N18" i="3"/>
  <c r="K18" i="3"/>
  <c r="H18" i="3"/>
  <c r="N19" i="3"/>
  <c r="K19" i="3"/>
  <c r="H19" i="3"/>
  <c r="E19" i="3"/>
  <c r="M21" i="3"/>
  <c r="L21" i="3"/>
  <c r="J21" i="3"/>
  <c r="I21" i="3"/>
  <c r="G21" i="3"/>
  <c r="F21" i="3"/>
  <c r="D21" i="3"/>
  <c r="C21" i="3"/>
  <c r="E16" i="3"/>
  <c r="N16" i="3"/>
  <c r="K16" i="3"/>
  <c r="H16" i="3"/>
  <c r="E17" i="3"/>
  <c r="E15" i="3"/>
  <c r="N15" i="3"/>
  <c r="K15" i="3"/>
  <c r="H15" i="3"/>
  <c r="N17" i="3"/>
  <c r="K17" i="3"/>
  <c r="H17" i="3"/>
  <c r="E13" i="2"/>
  <c r="AC13" i="2"/>
  <c r="Z13" i="2"/>
  <c r="W13" i="2"/>
  <c r="T13" i="2"/>
  <c r="Q13" i="2"/>
  <c r="N13" i="2"/>
  <c r="K13" i="2"/>
  <c r="H13" i="2"/>
  <c r="E13" i="1"/>
  <c r="H13" i="1"/>
  <c r="T13" i="1"/>
  <c r="Q13" i="1"/>
  <c r="N13" i="1"/>
  <c r="K13" i="1"/>
  <c r="T18" i="1"/>
  <c r="Q18" i="1"/>
  <c r="N18" i="1"/>
  <c r="K18" i="1"/>
  <c r="H18" i="1"/>
  <c r="E18" i="1"/>
  <c r="T11" i="1"/>
  <c r="G21" i="2"/>
  <c r="F21" i="2"/>
  <c r="D21" i="2"/>
  <c r="C21" i="2"/>
  <c r="S21" i="2"/>
  <c r="T12" i="2"/>
  <c r="R21" i="2"/>
  <c r="H12" i="2"/>
  <c r="AB21" i="2"/>
  <c r="AA21" i="2"/>
  <c r="Y21" i="2"/>
  <c r="X21" i="2"/>
  <c r="V21" i="2"/>
  <c r="U21" i="2"/>
  <c r="P21" i="2"/>
  <c r="O21" i="2"/>
  <c r="M21" i="2"/>
  <c r="J21" i="2"/>
  <c r="I21" i="2"/>
  <c r="E12" i="2"/>
  <c r="AC12" i="2"/>
  <c r="Z12" i="2"/>
  <c r="W12" i="2"/>
  <c r="Q12" i="2"/>
  <c r="N12" i="2"/>
  <c r="K12" i="2"/>
  <c r="T10" i="1"/>
  <c r="H12" i="1"/>
  <c r="E12" i="1"/>
  <c r="Q12" i="1"/>
  <c r="K12" i="1"/>
  <c r="T12" i="1"/>
  <c r="T6" i="1"/>
  <c r="H6" i="1"/>
  <c r="E6" i="1"/>
  <c r="Q6" i="1"/>
  <c r="N6" i="1"/>
  <c r="K6" i="1"/>
  <c r="T21" i="2" l="1"/>
  <c r="E21" i="3"/>
  <c r="N21" i="3"/>
  <c r="K21" i="3"/>
  <c r="E21" i="2"/>
  <c r="H21" i="2"/>
  <c r="AC21" i="2"/>
  <c r="Z21" i="2"/>
  <c r="W21" i="2"/>
  <c r="Q21" i="2"/>
  <c r="N21" i="2"/>
  <c r="K21" i="2"/>
  <c r="H16" i="1" l="1"/>
  <c r="E16" i="1"/>
  <c r="Q16" i="1"/>
  <c r="N16" i="1"/>
  <c r="K16" i="1"/>
  <c r="H10" i="1"/>
  <c r="E10" i="1"/>
  <c r="Q10" i="1"/>
  <c r="N10" i="1"/>
  <c r="K10" i="1"/>
  <c r="H5" i="1"/>
  <c r="E5" i="1"/>
  <c r="Q5" i="1"/>
  <c r="N5" i="1"/>
  <c r="K5" i="1"/>
  <c r="T5" i="1"/>
  <c r="H7" i="1"/>
  <c r="E7" i="1"/>
  <c r="Q7" i="1"/>
  <c r="N7" i="1"/>
  <c r="K7" i="1"/>
  <c r="H11" i="1"/>
  <c r="E11" i="1"/>
  <c r="Q11" i="1"/>
  <c r="N11" i="1"/>
  <c r="K11" i="1"/>
  <c r="S21" i="1"/>
  <c r="R21" i="1"/>
  <c r="P21" i="1"/>
  <c r="O21" i="1"/>
  <c r="M21" i="1"/>
  <c r="L21" i="1"/>
  <c r="J21" i="1"/>
  <c r="I21" i="1"/>
  <c r="G21" i="1"/>
  <c r="F21" i="1"/>
  <c r="D21" i="1"/>
  <c r="C21" i="1"/>
  <c r="H8" i="1"/>
  <c r="E8" i="1"/>
  <c r="Q8" i="1"/>
  <c r="N8" i="1"/>
  <c r="K8" i="1"/>
  <c r="T8" i="1"/>
  <c r="T7" i="1"/>
  <c r="T21" i="1" l="1"/>
  <c r="K21" i="1"/>
  <c r="H21" i="1"/>
  <c r="E21" i="1"/>
  <c r="Q21" i="1"/>
  <c r="N21" i="1"/>
</calcChain>
</file>

<file path=xl/sharedStrings.xml><?xml version="1.0" encoding="utf-8"?>
<sst xmlns="http://schemas.openxmlformats.org/spreadsheetml/2006/main" count="185" uniqueCount="54">
  <si>
    <t>ตารางจำนวนนักเรียน(ในระบบ)แยกตามระดับชั้นการศึกษา ปี 2558 (ข้อมูล 10 มิ.ย.2558)</t>
  </si>
  <si>
    <t>รหัสโรงเรียน</t>
  </si>
  <si>
    <t>ชื่อโรงเรียน</t>
  </si>
  <si>
    <t>รวมนักเรียนทั้งหมด</t>
  </si>
  <si>
    <t>ชาย</t>
  </si>
  <si>
    <t>หญิง</t>
  </si>
  <si>
    <t>นักเรียนระดับก่อนประถมศึกษา</t>
  </si>
  <si>
    <t>อ.1</t>
  </si>
  <si>
    <t>อ.2</t>
  </si>
  <si>
    <t xml:space="preserve"> </t>
  </si>
  <si>
    <t>อ.3</t>
  </si>
  <si>
    <t>รวม</t>
  </si>
  <si>
    <t>เด็กเล็ก</t>
  </si>
  <si>
    <t>โพธิรัตน์วรานุสรณ์</t>
  </si>
  <si>
    <t>เจริญสอนวิทยา</t>
  </si>
  <si>
    <t>วิจิตรศึกษา</t>
  </si>
  <si>
    <t>อุดมทรัพย์</t>
  </si>
  <si>
    <t>ใจเพียรวิทยานุสรณ์</t>
  </si>
  <si>
    <t>อินทโมลีประทาน</t>
  </si>
  <si>
    <t>พระกุมารเยซูสิงห์บุรี</t>
  </si>
  <si>
    <t>นาคประดิษฐ์วิทยา</t>
  </si>
  <si>
    <t>ปราสาทวิทยา</t>
  </si>
  <si>
    <t>อุดมศิลป์</t>
  </si>
  <si>
    <t>อนุบาลกฤตพงษ์ธร</t>
  </si>
  <si>
    <t>สิงห์อุดมวิทยา</t>
  </si>
  <si>
    <t>ศรีอุดมวิทยา</t>
  </si>
  <si>
    <t>สามัคคีวิทยา</t>
  </si>
  <si>
    <t>วิทยาลัยเทคโนโลยีสิงห์บุรี</t>
  </si>
  <si>
    <t>บริหารธุรกิจสิงห์บุรี</t>
  </si>
  <si>
    <t>ป.1</t>
  </si>
  <si>
    <t>ป.2</t>
  </si>
  <si>
    <t>ป.3</t>
  </si>
  <si>
    <t>รวมระดับประถมศึกษา</t>
  </si>
  <si>
    <t>นักเรียนช่วงชั่นที่ 1</t>
  </si>
  <si>
    <t>ป.4</t>
  </si>
  <si>
    <t>ป.5</t>
  </si>
  <si>
    <t>ป.6</t>
  </si>
  <si>
    <t>นักเรียนช่วงชั้นที่  2</t>
  </si>
  <si>
    <t>นักเรียนช่วงชั้นที่ 3</t>
  </si>
  <si>
    <t>มัธยมศึกษาตอนต้น</t>
  </si>
  <si>
    <t>ม.1</t>
  </si>
  <si>
    <t>ม.2</t>
  </si>
  <si>
    <t>ม.3</t>
  </si>
  <si>
    <t>วิทยาลัยเทคโนโลยีฯ</t>
  </si>
  <si>
    <t>บริหารธุรกิจฯ</t>
  </si>
  <si>
    <t>ปวช.1</t>
  </si>
  <si>
    <t>ปวช.2</t>
  </si>
  <si>
    <t>ปวช.3</t>
  </si>
  <si>
    <t>ช</t>
  </si>
  <si>
    <t>ญ</t>
  </si>
  <si>
    <t>พณิชยการฯ</t>
  </si>
  <si>
    <t>ปวส.1</t>
  </si>
  <si>
    <t>ปวส.2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</si>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</sst>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฿&quot;* #,##0.00_-;\-&quot;฿&quot;* #,##0.00_-;_-&quot;฿&quot;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/>
    <xf numFmtId="0" fontId="3" fillId="0" borderId="3" xfId="0" applyFont="1" applyBorder="1" applyAlignment="1">
      <alignment shrinkToFit="1"/>
    </xf>
    <xf numFmtId="0" fontId="4" fillId="0" borderId="3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shrinkToFit="1"/>
    </xf>
    <xf numFmtId="0" fontId="3" fillId="0" borderId="2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shrinkToFit="1"/>
    </xf>
    <xf numFmtId="0" fontId="4" fillId="0" borderId="7" xfId="0" applyFont="1" applyBorder="1"/>
    <xf numFmtId="0" fontId="3" fillId="0" borderId="7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3" fillId="0" borderId="0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3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shrinkToFit="1"/>
    </xf>
    <xf numFmtId="44" fontId="3" fillId="0" borderId="1" xfId="1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44" fontId="3" fillId="0" borderId="8" xfId="1" applyFont="1" applyBorder="1" applyAlignment="1">
      <alignment horizontal="center" shrinkToFit="1"/>
    </xf>
    <xf numFmtId="44" fontId="3" fillId="0" borderId="9" xfId="1" applyFont="1" applyBorder="1" applyAlignment="1">
      <alignment horizontal="center" shrinkToFit="1"/>
    </xf>
    <xf numFmtId="44" fontId="3" fillId="0" borderId="10" xfId="1" applyFont="1" applyBorder="1" applyAlignment="1">
      <alignment horizontal="center"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D18" sqref="D18"/>
    </sheetView>
  </sheetViews>
  <sheetFormatPr defaultRowHeight="14.25" x14ac:dyDescent="0.2"/>
  <cols>
    <col min="1" max="1" width="10" customWidth="1"/>
    <col min="2" max="2" width="12.25" customWidth="1"/>
    <col min="3" max="3" width="4.75" customWidth="1"/>
    <col min="4" max="4" width="4" customWidth="1"/>
    <col min="5" max="5" width="4.875" customWidth="1"/>
    <col min="6" max="6" width="4.5" customWidth="1"/>
    <col min="7" max="8" width="4.75" customWidth="1"/>
    <col min="9" max="9" width="4.375" customWidth="1"/>
    <col min="10" max="10" width="4.5" customWidth="1"/>
    <col min="11" max="11" width="5.25" customWidth="1"/>
    <col min="12" max="12" width="4.625" customWidth="1"/>
    <col min="13" max="13" width="5.125" customWidth="1"/>
    <col min="14" max="14" width="6" customWidth="1"/>
    <col min="15" max="15" width="4" customWidth="1"/>
    <col min="16" max="16" width="4.125" customWidth="1"/>
    <col min="17" max="17" width="4.75" customWidth="1"/>
    <col min="18" max="18" width="4.5" customWidth="1"/>
    <col min="19" max="19" width="5" customWidth="1"/>
    <col min="20" max="20" width="4.5" customWidth="1"/>
  </cols>
  <sheetData>
    <row r="1" spans="1:20" s="21" customFormat="1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21" customFormat="1" ht="18.75" x14ac:dyDescent="0.3">
      <c r="A2" s="2" t="s">
        <v>9</v>
      </c>
      <c r="B2" s="2" t="s">
        <v>9</v>
      </c>
      <c r="C2" s="29" t="s">
        <v>3</v>
      </c>
      <c r="D2" s="29"/>
      <c r="E2" s="29"/>
      <c r="F2" s="30" t="s">
        <v>6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 t="s">
        <v>12</v>
      </c>
      <c r="S2" s="31"/>
      <c r="T2" s="32"/>
    </row>
    <row r="3" spans="1:20" s="21" customFormat="1" ht="18.75" x14ac:dyDescent="0.3">
      <c r="A3" s="3" t="s">
        <v>1</v>
      </c>
      <c r="B3" s="3" t="s">
        <v>2</v>
      </c>
      <c r="C3" s="4" t="s">
        <v>9</v>
      </c>
      <c r="D3" s="4" t="s">
        <v>9</v>
      </c>
      <c r="E3" s="4" t="s">
        <v>9</v>
      </c>
      <c r="F3" s="2" t="s">
        <v>9</v>
      </c>
      <c r="G3" s="2" t="s">
        <v>9</v>
      </c>
      <c r="H3" s="4" t="s">
        <v>9</v>
      </c>
      <c r="I3" s="30" t="s">
        <v>7</v>
      </c>
      <c r="J3" s="30"/>
      <c r="K3" s="30"/>
      <c r="L3" s="29" t="s">
        <v>8</v>
      </c>
      <c r="M3" s="29"/>
      <c r="N3" s="29"/>
      <c r="O3" s="29" t="s">
        <v>10</v>
      </c>
      <c r="P3" s="29"/>
      <c r="Q3" s="29"/>
      <c r="R3" s="22"/>
      <c r="S3" s="22"/>
      <c r="T3" s="23"/>
    </row>
    <row r="4" spans="1:20" s="21" customFormat="1" ht="18.75" x14ac:dyDescent="0.3">
      <c r="A4" s="6"/>
      <c r="B4" s="6"/>
      <c r="C4" s="7" t="s">
        <v>4</v>
      </c>
      <c r="D4" s="7" t="s">
        <v>5</v>
      </c>
      <c r="E4" s="7" t="s">
        <v>11</v>
      </c>
      <c r="F4" s="24" t="s">
        <v>4</v>
      </c>
      <c r="G4" s="24" t="s">
        <v>5</v>
      </c>
      <c r="H4" s="7" t="s">
        <v>11</v>
      </c>
      <c r="I4" s="8" t="s">
        <v>4</v>
      </c>
      <c r="J4" s="8" t="s">
        <v>5</v>
      </c>
      <c r="K4" s="9" t="s">
        <v>11</v>
      </c>
      <c r="L4" s="8" t="s">
        <v>4</v>
      </c>
      <c r="M4" s="8" t="s">
        <v>5</v>
      </c>
      <c r="N4" s="9" t="s">
        <v>11</v>
      </c>
      <c r="O4" s="8" t="s">
        <v>4</v>
      </c>
      <c r="P4" s="8" t="s">
        <v>5</v>
      </c>
      <c r="Q4" s="9" t="s">
        <v>11</v>
      </c>
      <c r="R4" s="8" t="s">
        <v>4</v>
      </c>
      <c r="S4" s="8" t="s">
        <v>5</v>
      </c>
      <c r="T4" s="8" t="s">
        <v>11</v>
      </c>
    </row>
    <row r="5" spans="1:20" s="21" customFormat="1" ht="18.75" x14ac:dyDescent="0.3">
      <c r="A5" s="12">
        <v>1</v>
      </c>
      <c r="B5" s="13" t="s">
        <v>13</v>
      </c>
      <c r="C5" s="5">
        <v>58</v>
      </c>
      <c r="D5" s="5">
        <v>54</v>
      </c>
      <c r="E5" s="5">
        <f t="shared" ref="E5:E16" si="0">SUM(C5:D5)</f>
        <v>112</v>
      </c>
      <c r="F5" s="14">
        <v>48</v>
      </c>
      <c r="G5" s="14">
        <v>43</v>
      </c>
      <c r="H5" s="5">
        <f t="shared" ref="H5:H16" si="1">SUM(F5:G5)</f>
        <v>91</v>
      </c>
      <c r="I5" s="14">
        <v>23</v>
      </c>
      <c r="J5" s="14">
        <v>10</v>
      </c>
      <c r="K5" s="5">
        <f t="shared" ref="K5:K16" si="2">SUM(I5:J5)</f>
        <v>33</v>
      </c>
      <c r="L5" s="14">
        <v>12</v>
      </c>
      <c r="M5" s="14">
        <v>16</v>
      </c>
      <c r="N5" s="5">
        <f t="shared" ref="N5:N16" si="3">SUM(L5:M5)</f>
        <v>28</v>
      </c>
      <c r="O5" s="14">
        <v>13</v>
      </c>
      <c r="P5" s="14">
        <v>17</v>
      </c>
      <c r="Q5" s="5">
        <f t="shared" ref="Q5:Q16" si="4">SUM(O5:P5)</f>
        <v>30</v>
      </c>
      <c r="R5" s="14">
        <v>10</v>
      </c>
      <c r="S5" s="14">
        <v>11</v>
      </c>
      <c r="T5" s="5">
        <f t="shared" ref="T5:T13" si="5">SUM(R5:S5)</f>
        <v>21</v>
      </c>
    </row>
    <row r="6" spans="1:20" s="21" customFormat="1" ht="18.75" x14ac:dyDescent="0.3">
      <c r="A6" s="15">
        <v>2</v>
      </c>
      <c r="B6" s="16" t="s">
        <v>14</v>
      </c>
      <c r="C6" s="17">
        <v>38</v>
      </c>
      <c r="D6" s="17">
        <v>38</v>
      </c>
      <c r="E6" s="17">
        <f t="shared" si="0"/>
        <v>76</v>
      </c>
      <c r="F6" s="18">
        <v>38</v>
      </c>
      <c r="G6" s="18">
        <v>38</v>
      </c>
      <c r="H6" s="17">
        <f t="shared" si="1"/>
        <v>76</v>
      </c>
      <c r="I6" s="18">
        <v>17</v>
      </c>
      <c r="J6" s="18">
        <v>17</v>
      </c>
      <c r="K6" s="17">
        <f t="shared" si="2"/>
        <v>34</v>
      </c>
      <c r="L6" s="18">
        <v>10</v>
      </c>
      <c r="M6" s="18">
        <v>14</v>
      </c>
      <c r="N6" s="17">
        <f t="shared" si="3"/>
        <v>24</v>
      </c>
      <c r="O6" s="18">
        <v>11</v>
      </c>
      <c r="P6" s="18">
        <v>7</v>
      </c>
      <c r="Q6" s="17">
        <f t="shared" si="4"/>
        <v>18</v>
      </c>
      <c r="R6" s="18">
        <v>0</v>
      </c>
      <c r="S6" s="18">
        <v>0</v>
      </c>
      <c r="T6" s="17">
        <f t="shared" si="5"/>
        <v>0</v>
      </c>
    </row>
    <row r="7" spans="1:20" s="21" customFormat="1" ht="18.75" x14ac:dyDescent="0.3">
      <c r="A7" s="15">
        <v>3</v>
      </c>
      <c r="B7" s="16" t="s">
        <v>23</v>
      </c>
      <c r="C7" s="17">
        <v>37</v>
      </c>
      <c r="D7" s="17">
        <v>56</v>
      </c>
      <c r="E7" s="17">
        <f t="shared" si="0"/>
        <v>93</v>
      </c>
      <c r="F7" s="18">
        <v>32</v>
      </c>
      <c r="G7" s="18">
        <v>41</v>
      </c>
      <c r="H7" s="17">
        <f t="shared" si="1"/>
        <v>73</v>
      </c>
      <c r="I7" s="18">
        <v>16</v>
      </c>
      <c r="J7" s="18">
        <v>19</v>
      </c>
      <c r="K7" s="17">
        <f t="shared" si="2"/>
        <v>35</v>
      </c>
      <c r="L7" s="18">
        <v>12</v>
      </c>
      <c r="M7" s="18">
        <v>14</v>
      </c>
      <c r="N7" s="17">
        <f t="shared" si="3"/>
        <v>26</v>
      </c>
      <c r="O7" s="18">
        <v>4</v>
      </c>
      <c r="P7" s="18">
        <v>8</v>
      </c>
      <c r="Q7" s="17">
        <f t="shared" si="4"/>
        <v>12</v>
      </c>
      <c r="R7" s="18">
        <v>5</v>
      </c>
      <c r="S7" s="18">
        <v>15</v>
      </c>
      <c r="T7" s="17">
        <f t="shared" si="5"/>
        <v>20</v>
      </c>
    </row>
    <row r="8" spans="1:20" s="21" customFormat="1" ht="18.75" x14ac:dyDescent="0.3">
      <c r="A8" s="15">
        <v>4</v>
      </c>
      <c r="B8" s="16" t="s">
        <v>15</v>
      </c>
      <c r="C8" s="17">
        <v>148</v>
      </c>
      <c r="D8" s="17">
        <v>125</v>
      </c>
      <c r="E8" s="17">
        <f t="shared" si="0"/>
        <v>273</v>
      </c>
      <c r="F8" s="18">
        <v>138</v>
      </c>
      <c r="G8" s="18">
        <v>115</v>
      </c>
      <c r="H8" s="17">
        <f t="shared" si="1"/>
        <v>253</v>
      </c>
      <c r="I8" s="18">
        <v>39</v>
      </c>
      <c r="J8" s="18">
        <v>31</v>
      </c>
      <c r="K8" s="17">
        <f t="shared" si="2"/>
        <v>70</v>
      </c>
      <c r="L8" s="18">
        <v>49</v>
      </c>
      <c r="M8" s="18">
        <v>37</v>
      </c>
      <c r="N8" s="17">
        <f t="shared" si="3"/>
        <v>86</v>
      </c>
      <c r="O8" s="18">
        <v>50</v>
      </c>
      <c r="P8" s="18">
        <v>47</v>
      </c>
      <c r="Q8" s="17">
        <f t="shared" si="4"/>
        <v>97</v>
      </c>
      <c r="R8" s="18">
        <v>10</v>
      </c>
      <c r="S8" s="18">
        <v>10</v>
      </c>
      <c r="T8" s="17">
        <f t="shared" si="5"/>
        <v>20</v>
      </c>
    </row>
    <row r="9" spans="1:20" s="21" customFormat="1" ht="18.75" x14ac:dyDescent="0.3">
      <c r="A9" s="15">
        <v>5</v>
      </c>
      <c r="B9" s="16" t="s">
        <v>16</v>
      </c>
      <c r="C9" s="17">
        <v>35</v>
      </c>
      <c r="D9" s="17">
        <v>38</v>
      </c>
      <c r="E9" s="17">
        <f t="shared" si="0"/>
        <v>73</v>
      </c>
      <c r="F9" s="18">
        <v>35</v>
      </c>
      <c r="G9" s="18">
        <v>38</v>
      </c>
      <c r="H9" s="17">
        <f t="shared" si="1"/>
        <v>73</v>
      </c>
      <c r="I9" s="18">
        <v>9</v>
      </c>
      <c r="J9" s="18">
        <v>6</v>
      </c>
      <c r="K9" s="17">
        <f t="shared" si="2"/>
        <v>15</v>
      </c>
      <c r="L9" s="18">
        <v>14</v>
      </c>
      <c r="M9" s="18">
        <v>11</v>
      </c>
      <c r="N9" s="17">
        <f t="shared" si="3"/>
        <v>25</v>
      </c>
      <c r="O9" s="18">
        <v>12</v>
      </c>
      <c r="P9" s="18">
        <v>21</v>
      </c>
      <c r="Q9" s="17">
        <f t="shared" si="4"/>
        <v>33</v>
      </c>
      <c r="R9" s="18">
        <v>0</v>
      </c>
      <c r="S9" s="18">
        <v>0</v>
      </c>
      <c r="T9" s="17">
        <f t="shared" si="5"/>
        <v>0</v>
      </c>
    </row>
    <row r="10" spans="1:20" s="21" customFormat="1" ht="18.75" x14ac:dyDescent="0.3">
      <c r="A10" s="15">
        <v>6</v>
      </c>
      <c r="B10" s="16" t="s">
        <v>17</v>
      </c>
      <c r="C10" s="17">
        <v>138</v>
      </c>
      <c r="D10" s="17">
        <v>119</v>
      </c>
      <c r="E10" s="17">
        <f t="shared" si="0"/>
        <v>257</v>
      </c>
      <c r="F10" s="18">
        <v>138</v>
      </c>
      <c r="G10" s="18">
        <v>119</v>
      </c>
      <c r="H10" s="17">
        <f t="shared" si="1"/>
        <v>257</v>
      </c>
      <c r="I10" s="18">
        <v>36</v>
      </c>
      <c r="J10" s="18">
        <v>28</v>
      </c>
      <c r="K10" s="17">
        <f t="shared" si="2"/>
        <v>64</v>
      </c>
      <c r="L10" s="18">
        <v>52</v>
      </c>
      <c r="M10" s="18">
        <v>36</v>
      </c>
      <c r="N10" s="17">
        <f t="shared" si="3"/>
        <v>88</v>
      </c>
      <c r="O10" s="18">
        <v>50</v>
      </c>
      <c r="P10" s="18">
        <v>55</v>
      </c>
      <c r="Q10" s="17">
        <f t="shared" si="4"/>
        <v>105</v>
      </c>
      <c r="R10" s="18">
        <v>0</v>
      </c>
      <c r="S10" s="18">
        <v>0</v>
      </c>
      <c r="T10" s="17">
        <f t="shared" si="5"/>
        <v>0</v>
      </c>
    </row>
    <row r="11" spans="1:20" s="21" customFormat="1" ht="18.75" x14ac:dyDescent="0.3">
      <c r="A11" s="15">
        <v>7</v>
      </c>
      <c r="B11" s="16" t="s">
        <v>18</v>
      </c>
      <c r="C11" s="17">
        <v>313</v>
      </c>
      <c r="D11" s="17">
        <v>310</v>
      </c>
      <c r="E11" s="17">
        <f t="shared" si="0"/>
        <v>623</v>
      </c>
      <c r="F11" s="18">
        <v>292</v>
      </c>
      <c r="G11" s="18">
        <v>283</v>
      </c>
      <c r="H11" s="17">
        <f t="shared" si="1"/>
        <v>575</v>
      </c>
      <c r="I11" s="18">
        <v>52</v>
      </c>
      <c r="J11" s="18">
        <v>51</v>
      </c>
      <c r="K11" s="17">
        <f t="shared" si="2"/>
        <v>103</v>
      </c>
      <c r="L11" s="18">
        <v>112</v>
      </c>
      <c r="M11" s="18">
        <v>102</v>
      </c>
      <c r="N11" s="17">
        <f t="shared" si="3"/>
        <v>214</v>
      </c>
      <c r="O11" s="18">
        <v>128</v>
      </c>
      <c r="P11" s="18">
        <v>130</v>
      </c>
      <c r="Q11" s="17">
        <f t="shared" si="4"/>
        <v>258</v>
      </c>
      <c r="R11" s="18">
        <v>21</v>
      </c>
      <c r="S11" s="18">
        <v>27</v>
      </c>
      <c r="T11" s="17">
        <f t="shared" si="5"/>
        <v>48</v>
      </c>
    </row>
    <row r="12" spans="1:20" s="21" customFormat="1" ht="18.75" x14ac:dyDescent="0.3">
      <c r="A12" s="15">
        <v>8</v>
      </c>
      <c r="B12" s="16" t="s">
        <v>19</v>
      </c>
      <c r="C12" s="17">
        <v>29</v>
      </c>
      <c r="D12" s="17">
        <v>24</v>
      </c>
      <c r="E12" s="17">
        <f t="shared" si="0"/>
        <v>53</v>
      </c>
      <c r="F12" s="18">
        <v>24</v>
      </c>
      <c r="G12" s="18">
        <v>19</v>
      </c>
      <c r="H12" s="17">
        <f t="shared" si="1"/>
        <v>43</v>
      </c>
      <c r="I12" s="18">
        <v>4</v>
      </c>
      <c r="J12" s="18">
        <v>6</v>
      </c>
      <c r="K12" s="17">
        <f t="shared" si="2"/>
        <v>10</v>
      </c>
      <c r="L12" s="18">
        <v>11</v>
      </c>
      <c r="M12" s="18">
        <v>6</v>
      </c>
      <c r="N12" s="17">
        <f t="shared" si="3"/>
        <v>17</v>
      </c>
      <c r="O12" s="18">
        <v>9</v>
      </c>
      <c r="P12" s="18">
        <v>7</v>
      </c>
      <c r="Q12" s="17">
        <f t="shared" si="4"/>
        <v>16</v>
      </c>
      <c r="R12" s="18">
        <v>5</v>
      </c>
      <c r="S12" s="18">
        <v>5</v>
      </c>
      <c r="T12" s="17">
        <f t="shared" si="5"/>
        <v>10</v>
      </c>
    </row>
    <row r="13" spans="1:20" s="21" customFormat="1" ht="18.75" x14ac:dyDescent="0.3">
      <c r="A13" s="15">
        <v>9</v>
      </c>
      <c r="B13" s="16" t="s">
        <v>20</v>
      </c>
      <c r="C13" s="17">
        <v>48</v>
      </c>
      <c r="D13" s="17">
        <v>56</v>
      </c>
      <c r="E13" s="17">
        <f t="shared" si="0"/>
        <v>104</v>
      </c>
      <c r="F13" s="18">
        <v>48</v>
      </c>
      <c r="G13" s="18">
        <v>56</v>
      </c>
      <c r="H13" s="17">
        <f t="shared" si="1"/>
        <v>104</v>
      </c>
      <c r="I13" s="18">
        <v>12</v>
      </c>
      <c r="J13" s="18">
        <v>15</v>
      </c>
      <c r="K13" s="17">
        <f t="shared" si="2"/>
        <v>27</v>
      </c>
      <c r="L13" s="18">
        <v>20</v>
      </c>
      <c r="M13" s="18">
        <v>17</v>
      </c>
      <c r="N13" s="17">
        <f t="shared" si="3"/>
        <v>37</v>
      </c>
      <c r="O13" s="18">
        <v>16</v>
      </c>
      <c r="P13" s="18">
        <v>24</v>
      </c>
      <c r="Q13" s="17">
        <f t="shared" si="4"/>
        <v>40</v>
      </c>
      <c r="R13" s="18">
        <v>0</v>
      </c>
      <c r="S13" s="18">
        <v>0</v>
      </c>
      <c r="T13" s="17">
        <f t="shared" si="5"/>
        <v>0</v>
      </c>
    </row>
    <row r="14" spans="1:20" s="21" customFormat="1" ht="18.75" x14ac:dyDescent="0.3">
      <c r="A14" s="15">
        <v>10</v>
      </c>
      <c r="B14" s="16" t="s">
        <v>21</v>
      </c>
      <c r="C14" s="17">
        <v>12</v>
      </c>
      <c r="D14" s="17">
        <v>5</v>
      </c>
      <c r="E14" s="17">
        <f t="shared" si="0"/>
        <v>17</v>
      </c>
      <c r="F14" s="18">
        <v>0</v>
      </c>
      <c r="G14" s="18">
        <v>0</v>
      </c>
      <c r="H14" s="17">
        <f t="shared" si="1"/>
        <v>0</v>
      </c>
      <c r="I14" s="18">
        <v>1</v>
      </c>
      <c r="J14" s="18">
        <v>1</v>
      </c>
      <c r="K14" s="17">
        <f t="shared" si="2"/>
        <v>2</v>
      </c>
      <c r="L14" s="18">
        <v>5</v>
      </c>
      <c r="M14" s="18">
        <v>0</v>
      </c>
      <c r="N14" s="17">
        <f t="shared" si="3"/>
        <v>5</v>
      </c>
      <c r="O14" s="18">
        <v>6</v>
      </c>
      <c r="P14" s="18">
        <v>4</v>
      </c>
      <c r="Q14" s="17">
        <f t="shared" si="4"/>
        <v>10</v>
      </c>
      <c r="R14" s="18"/>
      <c r="S14" s="18"/>
      <c r="T14" s="17"/>
    </row>
    <row r="15" spans="1:20" s="21" customFormat="1" ht="18.75" x14ac:dyDescent="0.3">
      <c r="A15" s="15">
        <v>11</v>
      </c>
      <c r="B15" s="16" t="s">
        <v>22</v>
      </c>
      <c r="C15" s="17">
        <v>18</v>
      </c>
      <c r="D15" s="17">
        <v>12</v>
      </c>
      <c r="E15" s="17">
        <f t="shared" si="0"/>
        <v>30</v>
      </c>
      <c r="F15" s="18">
        <v>18</v>
      </c>
      <c r="G15" s="18">
        <v>13</v>
      </c>
      <c r="H15" s="17">
        <f t="shared" si="1"/>
        <v>31</v>
      </c>
      <c r="I15" s="18">
        <v>3</v>
      </c>
      <c r="J15" s="18">
        <v>5</v>
      </c>
      <c r="K15" s="17">
        <f t="shared" si="2"/>
        <v>8</v>
      </c>
      <c r="L15" s="18">
        <v>7</v>
      </c>
      <c r="M15" s="18">
        <v>5</v>
      </c>
      <c r="N15" s="17">
        <f t="shared" si="3"/>
        <v>12</v>
      </c>
      <c r="O15" s="18">
        <v>8</v>
      </c>
      <c r="P15" s="18">
        <v>2</v>
      </c>
      <c r="Q15" s="17">
        <f t="shared" si="4"/>
        <v>10</v>
      </c>
      <c r="R15" s="18">
        <v>0</v>
      </c>
      <c r="S15" s="18">
        <v>0</v>
      </c>
      <c r="T15" s="17">
        <f>SUM(R15:S15)</f>
        <v>0</v>
      </c>
    </row>
    <row r="16" spans="1:20" s="21" customFormat="1" ht="18.75" x14ac:dyDescent="0.3">
      <c r="A16" s="15">
        <v>12</v>
      </c>
      <c r="B16" s="16" t="s">
        <v>24</v>
      </c>
      <c r="C16" s="17">
        <v>6</v>
      </c>
      <c r="D16" s="17">
        <v>4</v>
      </c>
      <c r="E16" s="17">
        <f t="shared" si="0"/>
        <v>10</v>
      </c>
      <c r="F16" s="18">
        <v>6</v>
      </c>
      <c r="G16" s="18">
        <v>4</v>
      </c>
      <c r="H16" s="17">
        <f t="shared" si="1"/>
        <v>10</v>
      </c>
      <c r="I16" s="18">
        <v>5</v>
      </c>
      <c r="J16" s="18">
        <v>2</v>
      </c>
      <c r="K16" s="17">
        <f t="shared" si="2"/>
        <v>7</v>
      </c>
      <c r="L16" s="18">
        <v>1</v>
      </c>
      <c r="M16" s="18">
        <v>2</v>
      </c>
      <c r="N16" s="17">
        <f t="shared" si="3"/>
        <v>3</v>
      </c>
      <c r="O16" s="18">
        <v>0</v>
      </c>
      <c r="P16" s="18">
        <v>0</v>
      </c>
      <c r="Q16" s="17">
        <f t="shared" si="4"/>
        <v>0</v>
      </c>
      <c r="R16" s="18"/>
      <c r="S16" s="18"/>
      <c r="T16" s="17"/>
    </row>
    <row r="17" spans="1:20" s="21" customFormat="1" ht="18.75" x14ac:dyDescent="0.3">
      <c r="A17" s="15">
        <v>13</v>
      </c>
      <c r="B17" s="16" t="s">
        <v>25</v>
      </c>
      <c r="C17" s="17"/>
      <c r="D17" s="17"/>
      <c r="E17" s="17"/>
      <c r="F17" s="18"/>
      <c r="G17" s="18"/>
      <c r="H17" s="17"/>
      <c r="I17" s="18"/>
      <c r="J17" s="18"/>
      <c r="K17" s="17"/>
      <c r="L17" s="18"/>
      <c r="M17" s="18"/>
      <c r="N17" s="17"/>
      <c r="O17" s="18"/>
      <c r="P17" s="18"/>
      <c r="Q17" s="17"/>
      <c r="R17" s="18"/>
      <c r="S17" s="18"/>
      <c r="T17" s="17"/>
    </row>
    <row r="18" spans="1:20" s="21" customFormat="1" ht="18.75" x14ac:dyDescent="0.3">
      <c r="A18" s="15">
        <v>14</v>
      </c>
      <c r="B18" s="16" t="s">
        <v>26</v>
      </c>
      <c r="C18" s="17">
        <v>0</v>
      </c>
      <c r="D18" s="17">
        <v>0</v>
      </c>
      <c r="E18" s="17">
        <f>SUM(C18:D18)</f>
        <v>0</v>
      </c>
      <c r="F18" s="18">
        <v>0</v>
      </c>
      <c r="G18" s="18">
        <v>0</v>
      </c>
      <c r="H18" s="17">
        <f>SUM(F18:G18)</f>
        <v>0</v>
      </c>
      <c r="I18" s="18">
        <v>0</v>
      </c>
      <c r="J18" s="18">
        <v>0</v>
      </c>
      <c r="K18" s="17">
        <f>SUM(I18:J18)</f>
        <v>0</v>
      </c>
      <c r="L18" s="18">
        <v>0</v>
      </c>
      <c r="M18" s="18">
        <v>0</v>
      </c>
      <c r="N18" s="17">
        <f>SUM(L18:M18)</f>
        <v>0</v>
      </c>
      <c r="O18" s="18">
        <v>0</v>
      </c>
      <c r="P18" s="18">
        <v>0</v>
      </c>
      <c r="Q18" s="17">
        <f>SUM(O18:P18)</f>
        <v>0</v>
      </c>
      <c r="R18" s="18">
        <v>0</v>
      </c>
      <c r="S18" s="18">
        <v>0</v>
      </c>
      <c r="T18" s="17">
        <f>SUM(R18:S18)</f>
        <v>0</v>
      </c>
    </row>
    <row r="19" spans="1:20" s="21" customFormat="1" ht="18.75" x14ac:dyDescent="0.3">
      <c r="A19" s="15">
        <v>15</v>
      </c>
      <c r="B19" s="16" t="s">
        <v>27</v>
      </c>
      <c r="C19" s="17"/>
      <c r="D19" s="17"/>
      <c r="E19" s="17"/>
      <c r="F19" s="18"/>
      <c r="G19" s="18"/>
      <c r="H19" s="17"/>
      <c r="I19" s="18"/>
      <c r="J19" s="18"/>
      <c r="K19" s="17"/>
      <c r="L19" s="18"/>
      <c r="M19" s="18"/>
      <c r="N19" s="17"/>
      <c r="O19" s="18"/>
      <c r="P19" s="18"/>
      <c r="Q19" s="17"/>
      <c r="R19" s="18"/>
      <c r="S19" s="18"/>
      <c r="T19" s="17"/>
    </row>
    <row r="20" spans="1:20" s="21" customFormat="1" ht="18.75" x14ac:dyDescent="0.3">
      <c r="A20" s="15">
        <v>16</v>
      </c>
      <c r="B20" s="16" t="s">
        <v>28</v>
      </c>
      <c r="C20" s="17"/>
      <c r="D20" s="17"/>
      <c r="E20" s="17"/>
      <c r="F20" s="18"/>
      <c r="G20" s="18"/>
      <c r="H20" s="17"/>
      <c r="I20" s="18"/>
      <c r="J20" s="18"/>
      <c r="K20" s="17"/>
      <c r="L20" s="18"/>
      <c r="M20" s="18"/>
      <c r="N20" s="17"/>
      <c r="O20" s="18"/>
      <c r="P20" s="18"/>
      <c r="Q20" s="17"/>
      <c r="R20" s="18"/>
      <c r="S20" s="18"/>
      <c r="T20" s="17"/>
    </row>
    <row r="21" spans="1:20" s="21" customFormat="1" ht="18.75" x14ac:dyDescent="0.3">
      <c r="A21" s="11" t="s">
        <v>11</v>
      </c>
      <c r="B21" s="19"/>
      <c r="C21" s="20">
        <f>SUM(C5:C20)</f>
        <v>880</v>
      </c>
      <c r="D21" s="20">
        <f>SUM(D5:D20)</f>
        <v>841</v>
      </c>
      <c r="E21" s="20">
        <f>SUM(C21:D21)</f>
        <v>1721</v>
      </c>
      <c r="F21" s="19">
        <f>SUM(F5:F20)</f>
        <v>817</v>
      </c>
      <c r="G21" s="19">
        <f>SUM(G5:G20)</f>
        <v>769</v>
      </c>
      <c r="H21" s="20">
        <f>SUM(F21:G21)</f>
        <v>1586</v>
      </c>
      <c r="I21" s="19">
        <f>SUM(I5:I20)</f>
        <v>217</v>
      </c>
      <c r="J21" s="19">
        <f>SUM(J5:J20)</f>
        <v>191</v>
      </c>
      <c r="K21" s="20">
        <f>SUM(K5:K20)</f>
        <v>408</v>
      </c>
      <c r="L21" s="19">
        <f>SUM(L5:L20)</f>
        <v>305</v>
      </c>
      <c r="M21" s="19">
        <f>SUM(M5:M20)</f>
        <v>260</v>
      </c>
      <c r="N21" s="20">
        <f>SUM(L21:M21)</f>
        <v>565</v>
      </c>
      <c r="O21" s="19">
        <f>SUM(O5:O20)</f>
        <v>307</v>
      </c>
      <c r="P21" s="19">
        <f>SUM(P5:P20)</f>
        <v>322</v>
      </c>
      <c r="Q21" s="20">
        <f>SUM(O21:P21)</f>
        <v>629</v>
      </c>
      <c r="R21" s="19">
        <f>SUM(R5:R20)</f>
        <v>51</v>
      </c>
      <c r="S21" s="19">
        <f>SUM(S5:S20)</f>
        <v>68</v>
      </c>
      <c r="T21" s="20">
        <f>SUM(R21:S21)</f>
        <v>119</v>
      </c>
    </row>
    <row r="22" spans="1:20" s="1" customFormat="1" ht="15" x14ac:dyDescent="0.25">
      <c r="A22" s="1" t="s">
        <v>9</v>
      </c>
    </row>
    <row r="23" spans="1:20" s="1" customFormat="1" ht="15" x14ac:dyDescent="0.25"/>
    <row r="24" spans="1:20" s="1" customFormat="1" ht="15" x14ac:dyDescent="0.25"/>
    <row r="25" spans="1:20" s="1" customFormat="1" ht="15" x14ac:dyDescent="0.25"/>
    <row r="26" spans="1:20" s="1" customFormat="1" ht="15" x14ac:dyDescent="0.25"/>
    <row r="27" spans="1:20" s="1" customFormat="1" ht="15" x14ac:dyDescent="0.25"/>
    <row r="28" spans="1:20" s="1" customFormat="1" ht="15" x14ac:dyDescent="0.25"/>
    <row r="29" spans="1:20" s="1" customFormat="1" ht="15" x14ac:dyDescent="0.25"/>
    <row r="30" spans="1:20" s="1" customFormat="1" ht="15" x14ac:dyDescent="0.25"/>
    <row r="31" spans="1:20" s="1" customFormat="1" ht="15" x14ac:dyDescent="0.25"/>
    <row r="32" spans="1:20" s="1" customFormat="1" ht="15" x14ac:dyDescent="0.25"/>
    <row r="33" s="1" customFormat="1" ht="15" x14ac:dyDescent="0.25"/>
    <row r="34" s="1" customFormat="1" ht="15" x14ac:dyDescent="0.25"/>
    <row r="35" s="1" customFormat="1" ht="15" x14ac:dyDescent="0.25"/>
    <row r="36" s="1" customFormat="1" ht="15" x14ac:dyDescent="0.25"/>
  </sheetData>
  <mergeCells count="7">
    <mergeCell ref="A1:T1"/>
    <mergeCell ref="C2:E2"/>
    <mergeCell ref="F2:Q2"/>
    <mergeCell ref="I3:K3"/>
    <mergeCell ref="L3:N3"/>
    <mergeCell ref="O3:Q3"/>
    <mergeCell ref="R2:T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workbookViewId="0">
      <selection activeCell="L21" sqref="L21"/>
    </sheetView>
  </sheetViews>
  <sheetFormatPr defaultRowHeight="14.25" x14ac:dyDescent="0.2"/>
  <cols>
    <col min="1" max="1" width="3.75" customWidth="1"/>
    <col min="2" max="2" width="10.5" customWidth="1"/>
    <col min="3" max="3" width="5.625" customWidth="1"/>
    <col min="4" max="4" width="4.875" customWidth="1"/>
    <col min="5" max="5" width="4.625" customWidth="1"/>
    <col min="6" max="6" width="4" customWidth="1"/>
    <col min="7" max="7" width="3.75" customWidth="1"/>
    <col min="8" max="8" width="4.375" customWidth="1"/>
    <col min="9" max="9" width="3.5" customWidth="1"/>
    <col min="10" max="10" width="3.625" customWidth="1"/>
    <col min="11" max="11" width="3.75" customWidth="1"/>
    <col min="12" max="13" width="3.375" customWidth="1"/>
    <col min="14" max="14" width="3.5" customWidth="1"/>
    <col min="15" max="15" width="3.75" customWidth="1"/>
    <col min="16" max="16" width="3.5" customWidth="1"/>
    <col min="17" max="17" width="3.75" customWidth="1"/>
    <col min="18" max="18" width="3.5" customWidth="1"/>
    <col min="19" max="19" width="3.625" customWidth="1"/>
    <col min="20" max="20" width="4.625" customWidth="1"/>
    <col min="21" max="21" width="4" customWidth="1"/>
    <col min="22" max="22" width="3.375" customWidth="1"/>
    <col min="23" max="23" width="3.25" customWidth="1"/>
    <col min="24" max="24" width="3.625" customWidth="1"/>
    <col min="25" max="25" width="3.75" customWidth="1"/>
    <col min="26" max="26" width="3.875" customWidth="1"/>
    <col min="27" max="27" width="3.25" customWidth="1"/>
    <col min="28" max="28" width="3.375" customWidth="1"/>
    <col min="29" max="29" width="3.5" customWidth="1"/>
  </cols>
  <sheetData>
    <row r="1" spans="1:32" s="21" customFormat="1" ht="18.75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2" s="21" customFormat="1" ht="18.75" x14ac:dyDescent="0.3">
      <c r="A2" s="2" t="s">
        <v>9</v>
      </c>
      <c r="B2" s="2" t="s">
        <v>9</v>
      </c>
      <c r="C2" s="29" t="s">
        <v>32</v>
      </c>
      <c r="D2" s="29"/>
      <c r="E2" s="29"/>
      <c r="F2" s="30" t="s">
        <v>33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5" t="s">
        <v>37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</row>
    <row r="3" spans="1:32" s="21" customFormat="1" ht="18.75" x14ac:dyDescent="0.3">
      <c r="A3" s="3" t="s">
        <v>1</v>
      </c>
      <c r="B3" s="3" t="s">
        <v>2</v>
      </c>
      <c r="C3" s="4" t="s">
        <v>4</v>
      </c>
      <c r="D3" s="4" t="s">
        <v>5</v>
      </c>
      <c r="E3" s="4" t="s">
        <v>11</v>
      </c>
      <c r="F3" s="4" t="s">
        <v>4</v>
      </c>
      <c r="G3" s="4" t="s">
        <v>5</v>
      </c>
      <c r="H3" s="4" t="s">
        <v>11</v>
      </c>
      <c r="I3" s="30" t="s">
        <v>29</v>
      </c>
      <c r="J3" s="30"/>
      <c r="K3" s="30"/>
      <c r="L3" s="29" t="s">
        <v>30</v>
      </c>
      <c r="M3" s="29"/>
      <c r="N3" s="29"/>
      <c r="O3" s="29" t="s">
        <v>31</v>
      </c>
      <c r="P3" s="29"/>
      <c r="Q3" s="29"/>
      <c r="R3" s="5" t="s">
        <v>4</v>
      </c>
      <c r="S3" s="5" t="s">
        <v>5</v>
      </c>
      <c r="T3" s="5" t="s">
        <v>11</v>
      </c>
      <c r="U3" s="33" t="s">
        <v>34</v>
      </c>
      <c r="V3" s="33"/>
      <c r="W3" s="33"/>
      <c r="X3" s="34" t="s">
        <v>35</v>
      </c>
      <c r="Y3" s="34"/>
      <c r="Z3" s="34"/>
      <c r="AA3" s="34" t="s">
        <v>36</v>
      </c>
      <c r="AB3" s="34"/>
      <c r="AC3" s="34"/>
    </row>
    <row r="4" spans="1:32" s="21" customFormat="1" ht="18.75" x14ac:dyDescent="0.3">
      <c r="A4" s="6"/>
      <c r="B4" s="6"/>
      <c r="C4" s="7" t="s">
        <v>9</v>
      </c>
      <c r="D4" s="7" t="s">
        <v>9</v>
      </c>
      <c r="E4" s="7" t="s">
        <v>9</v>
      </c>
      <c r="F4" s="7" t="s">
        <v>9</v>
      </c>
      <c r="G4" s="7" t="s">
        <v>9</v>
      </c>
      <c r="H4" s="7" t="s">
        <v>9</v>
      </c>
      <c r="I4" s="8" t="s">
        <v>4</v>
      </c>
      <c r="J4" s="8" t="s">
        <v>5</v>
      </c>
      <c r="K4" s="9" t="s">
        <v>11</v>
      </c>
      <c r="L4" s="8" t="s">
        <v>4</v>
      </c>
      <c r="M4" s="8" t="s">
        <v>5</v>
      </c>
      <c r="N4" s="9" t="s">
        <v>11</v>
      </c>
      <c r="O4" s="8" t="s">
        <v>4</v>
      </c>
      <c r="P4" s="8" t="s">
        <v>5</v>
      </c>
      <c r="Q4" s="9" t="s">
        <v>11</v>
      </c>
      <c r="R4" s="10"/>
      <c r="S4" s="10"/>
      <c r="T4" s="10"/>
      <c r="U4" s="11" t="s">
        <v>4</v>
      </c>
      <c r="V4" s="11" t="s">
        <v>5</v>
      </c>
      <c r="W4" s="11" t="s">
        <v>11</v>
      </c>
      <c r="X4" s="11" t="s">
        <v>4</v>
      </c>
      <c r="Y4" s="11" t="s">
        <v>5</v>
      </c>
      <c r="Z4" s="11" t="s">
        <v>11</v>
      </c>
      <c r="AA4" s="11" t="s">
        <v>4</v>
      </c>
      <c r="AB4" s="11" t="s">
        <v>5</v>
      </c>
      <c r="AC4" s="11" t="s">
        <v>11</v>
      </c>
    </row>
    <row r="5" spans="1:32" s="21" customFormat="1" ht="18.75" x14ac:dyDescent="0.3">
      <c r="A5" s="12">
        <v>1</v>
      </c>
      <c r="B5" s="13" t="s">
        <v>13</v>
      </c>
      <c r="C5" s="5"/>
      <c r="D5" s="5"/>
      <c r="E5" s="5"/>
      <c r="F5" s="5"/>
      <c r="G5" s="5"/>
      <c r="H5" s="5"/>
      <c r="I5" s="14"/>
      <c r="J5" s="14"/>
      <c r="K5" s="5"/>
      <c r="L5" s="14"/>
      <c r="M5" s="14"/>
      <c r="N5" s="5"/>
      <c r="O5" s="14"/>
      <c r="P5" s="14"/>
      <c r="Q5" s="5"/>
      <c r="R5" s="5"/>
      <c r="S5" s="5"/>
      <c r="T5" s="5"/>
      <c r="U5" s="14"/>
      <c r="V5" s="14"/>
      <c r="W5" s="14"/>
      <c r="X5" s="14"/>
      <c r="Y5" s="14"/>
      <c r="Z5" s="14"/>
      <c r="AA5" s="14"/>
      <c r="AB5" s="14"/>
      <c r="AC5" s="14"/>
    </row>
    <row r="6" spans="1:32" s="21" customFormat="1" ht="18.75" x14ac:dyDescent="0.3">
      <c r="A6" s="15">
        <v>2</v>
      </c>
      <c r="B6" s="16" t="s">
        <v>14</v>
      </c>
      <c r="C6" s="17"/>
      <c r="D6" s="17"/>
      <c r="E6" s="17"/>
      <c r="F6" s="17"/>
      <c r="G6" s="17"/>
      <c r="H6" s="17"/>
      <c r="I6" s="18"/>
      <c r="J6" s="18"/>
      <c r="K6" s="17"/>
      <c r="L6" s="18"/>
      <c r="M6" s="18"/>
      <c r="N6" s="17"/>
      <c r="O6" s="18"/>
      <c r="P6" s="18"/>
      <c r="Q6" s="17"/>
      <c r="R6" s="17"/>
      <c r="S6" s="17"/>
      <c r="T6" s="17"/>
      <c r="U6" s="18"/>
      <c r="V6" s="18"/>
      <c r="W6" s="18"/>
      <c r="X6" s="18"/>
      <c r="Y6" s="18"/>
      <c r="Z6" s="18"/>
      <c r="AA6" s="18"/>
      <c r="AB6" s="18"/>
      <c r="AC6" s="18"/>
      <c r="AF6" s="21" t="s">
        <v>53</v>
      </c>
    </row>
    <row r="7" spans="1:32" s="21" customFormat="1" ht="18.75" x14ac:dyDescent="0.3">
      <c r="A7" s="15">
        <v>3</v>
      </c>
      <c r="B7" s="16" t="s">
        <v>23</v>
      </c>
      <c r="C7" s="17"/>
      <c r="D7" s="17"/>
      <c r="E7" s="17"/>
      <c r="F7" s="17"/>
      <c r="G7" s="17"/>
      <c r="H7" s="17"/>
      <c r="I7" s="18"/>
      <c r="J7" s="18"/>
      <c r="K7" s="17"/>
      <c r="L7" s="18"/>
      <c r="M7" s="18"/>
      <c r="N7" s="17"/>
      <c r="O7" s="18"/>
      <c r="P7" s="18"/>
      <c r="Q7" s="17"/>
      <c r="R7" s="17"/>
      <c r="S7" s="17"/>
      <c r="T7" s="17"/>
      <c r="U7" s="18"/>
      <c r="V7" s="18"/>
      <c r="W7" s="18"/>
      <c r="X7" s="18"/>
      <c r="Y7" s="18"/>
      <c r="Z7" s="18"/>
      <c r="AA7" s="18"/>
      <c r="AB7" s="18"/>
      <c r="AC7" s="18"/>
    </row>
    <row r="8" spans="1:32" s="21" customFormat="1" ht="18.75" x14ac:dyDescent="0.3">
      <c r="A8" s="15">
        <v>4</v>
      </c>
      <c r="B8" s="16" t="s">
        <v>15</v>
      </c>
      <c r="C8" s="17">
        <v>332</v>
      </c>
      <c r="D8" s="17">
        <v>348</v>
      </c>
      <c r="E8" s="17">
        <f t="shared" ref="E8:E15" si="0">SUM(C8:D8)</f>
        <v>680</v>
      </c>
      <c r="F8" s="17">
        <v>180</v>
      </c>
      <c r="G8" s="17">
        <v>188</v>
      </c>
      <c r="H8" s="17">
        <f t="shared" ref="H8:H15" si="1">SUM(F8:G8)</f>
        <v>368</v>
      </c>
      <c r="I8" s="18">
        <v>60</v>
      </c>
      <c r="J8" s="18">
        <v>58</v>
      </c>
      <c r="K8" s="17">
        <f t="shared" ref="K8:K18" si="2">SUM(I8:J8)</f>
        <v>118</v>
      </c>
      <c r="L8" s="18">
        <v>60</v>
      </c>
      <c r="M8" s="18">
        <v>64</v>
      </c>
      <c r="N8" s="17">
        <f t="shared" ref="N8:N18" si="3">SUM(L8:M8)</f>
        <v>124</v>
      </c>
      <c r="O8" s="18">
        <v>60</v>
      </c>
      <c r="P8" s="18">
        <v>66</v>
      </c>
      <c r="Q8" s="17">
        <f t="shared" ref="Q8:Q18" si="4">SUM(O8:P8)</f>
        <v>126</v>
      </c>
      <c r="R8" s="17">
        <v>152</v>
      </c>
      <c r="S8" s="17">
        <v>160</v>
      </c>
      <c r="T8" s="17">
        <f t="shared" ref="T8:T15" si="5">SUM(R8:S8)</f>
        <v>312</v>
      </c>
      <c r="U8" s="18">
        <v>52</v>
      </c>
      <c r="V8" s="18">
        <v>44</v>
      </c>
      <c r="W8" s="18">
        <f t="shared" ref="W8:W18" si="6">SUM(U8:V8)</f>
        <v>96</v>
      </c>
      <c r="X8" s="18">
        <v>45</v>
      </c>
      <c r="Y8" s="18">
        <v>50</v>
      </c>
      <c r="Z8" s="18">
        <f t="shared" ref="Z8:Z18" si="7">SUM(X8:Y8)</f>
        <v>95</v>
      </c>
      <c r="AA8" s="18">
        <v>55</v>
      </c>
      <c r="AB8" s="18">
        <v>66</v>
      </c>
      <c r="AC8" s="18">
        <f t="shared" ref="AC8:AC18" si="8">SUM(AA8:AB8)</f>
        <v>121</v>
      </c>
    </row>
    <row r="9" spans="1:32" s="21" customFormat="1" ht="18.75" x14ac:dyDescent="0.3">
      <c r="A9" s="15">
        <v>5</v>
      </c>
      <c r="B9" s="16" t="s">
        <v>16</v>
      </c>
      <c r="C9" s="17">
        <v>79</v>
      </c>
      <c r="D9" s="17">
        <v>66</v>
      </c>
      <c r="E9" s="17">
        <f t="shared" si="0"/>
        <v>145</v>
      </c>
      <c r="F9" s="17">
        <v>46</v>
      </c>
      <c r="G9" s="17">
        <v>34</v>
      </c>
      <c r="H9" s="17">
        <f t="shared" si="1"/>
        <v>80</v>
      </c>
      <c r="I9" s="18">
        <v>22</v>
      </c>
      <c r="J9" s="18">
        <v>11</v>
      </c>
      <c r="K9" s="17">
        <f t="shared" si="2"/>
        <v>33</v>
      </c>
      <c r="L9" s="18">
        <v>19</v>
      </c>
      <c r="M9" s="18">
        <v>12</v>
      </c>
      <c r="N9" s="17">
        <f t="shared" si="3"/>
        <v>31</v>
      </c>
      <c r="O9" s="18">
        <v>5</v>
      </c>
      <c r="P9" s="18">
        <v>11</v>
      </c>
      <c r="Q9" s="17">
        <f t="shared" si="4"/>
        <v>16</v>
      </c>
      <c r="R9" s="17">
        <v>33</v>
      </c>
      <c r="S9" s="17">
        <v>32</v>
      </c>
      <c r="T9" s="17">
        <f t="shared" si="5"/>
        <v>65</v>
      </c>
      <c r="U9" s="18">
        <v>11</v>
      </c>
      <c r="V9" s="18">
        <v>12</v>
      </c>
      <c r="W9" s="18">
        <f t="shared" si="6"/>
        <v>23</v>
      </c>
      <c r="X9" s="18">
        <v>10</v>
      </c>
      <c r="Y9" s="18">
        <v>11</v>
      </c>
      <c r="Z9" s="18">
        <f t="shared" si="7"/>
        <v>21</v>
      </c>
      <c r="AA9" s="18">
        <v>12</v>
      </c>
      <c r="AB9" s="18">
        <v>9</v>
      </c>
      <c r="AC9" s="18">
        <f t="shared" si="8"/>
        <v>21</v>
      </c>
    </row>
    <row r="10" spans="1:32" s="21" customFormat="1" ht="18.75" x14ac:dyDescent="0.3">
      <c r="A10" s="15">
        <v>6</v>
      </c>
      <c r="B10" s="16" t="s">
        <v>17</v>
      </c>
      <c r="C10" s="17">
        <v>264</v>
      </c>
      <c r="D10" s="17">
        <v>292</v>
      </c>
      <c r="E10" s="17">
        <f t="shared" si="0"/>
        <v>556</v>
      </c>
      <c r="F10" s="17">
        <v>171</v>
      </c>
      <c r="G10" s="17">
        <v>149</v>
      </c>
      <c r="H10" s="17">
        <f t="shared" si="1"/>
        <v>320</v>
      </c>
      <c r="I10" s="18">
        <v>60</v>
      </c>
      <c r="J10" s="18">
        <v>50</v>
      </c>
      <c r="K10" s="17">
        <f t="shared" si="2"/>
        <v>110</v>
      </c>
      <c r="L10" s="18">
        <v>55</v>
      </c>
      <c r="M10" s="18">
        <v>51</v>
      </c>
      <c r="N10" s="17">
        <f t="shared" si="3"/>
        <v>106</v>
      </c>
      <c r="O10" s="18">
        <v>56</v>
      </c>
      <c r="P10" s="18">
        <v>48</v>
      </c>
      <c r="Q10" s="17">
        <f t="shared" si="4"/>
        <v>104</v>
      </c>
      <c r="R10" s="17">
        <v>93</v>
      </c>
      <c r="S10" s="17">
        <v>143</v>
      </c>
      <c r="T10" s="17">
        <f t="shared" si="5"/>
        <v>236</v>
      </c>
      <c r="U10" s="18">
        <v>36</v>
      </c>
      <c r="V10" s="18">
        <v>44</v>
      </c>
      <c r="W10" s="18">
        <f t="shared" si="6"/>
        <v>80</v>
      </c>
      <c r="X10" s="18">
        <v>32</v>
      </c>
      <c r="Y10" s="18">
        <v>46</v>
      </c>
      <c r="Z10" s="18">
        <f t="shared" si="7"/>
        <v>78</v>
      </c>
      <c r="AA10" s="18">
        <v>25</v>
      </c>
      <c r="AB10" s="18">
        <v>53</v>
      </c>
      <c r="AC10" s="18">
        <f t="shared" si="8"/>
        <v>78</v>
      </c>
    </row>
    <row r="11" spans="1:32" s="21" customFormat="1" ht="18.75" x14ac:dyDescent="0.3">
      <c r="A11" s="15">
        <v>7</v>
      </c>
      <c r="B11" s="16" t="s">
        <v>18</v>
      </c>
      <c r="C11" s="17">
        <v>674</v>
      </c>
      <c r="D11" s="17">
        <v>664</v>
      </c>
      <c r="E11" s="17">
        <f t="shared" si="0"/>
        <v>1338</v>
      </c>
      <c r="F11" s="17">
        <v>371</v>
      </c>
      <c r="G11" s="17">
        <v>372</v>
      </c>
      <c r="H11" s="17">
        <f t="shared" si="1"/>
        <v>743</v>
      </c>
      <c r="I11" s="18">
        <v>118</v>
      </c>
      <c r="J11" s="18">
        <v>122</v>
      </c>
      <c r="K11" s="17">
        <f t="shared" si="2"/>
        <v>240</v>
      </c>
      <c r="L11" s="18">
        <v>135</v>
      </c>
      <c r="M11" s="18">
        <v>135</v>
      </c>
      <c r="N11" s="17">
        <f t="shared" si="3"/>
        <v>270</v>
      </c>
      <c r="O11" s="18">
        <v>118</v>
      </c>
      <c r="P11" s="18">
        <v>115</v>
      </c>
      <c r="Q11" s="17">
        <f t="shared" si="4"/>
        <v>233</v>
      </c>
      <c r="R11" s="17">
        <v>303</v>
      </c>
      <c r="S11" s="17">
        <v>292</v>
      </c>
      <c r="T11" s="17">
        <f t="shared" si="5"/>
        <v>595</v>
      </c>
      <c r="U11" s="18">
        <v>121</v>
      </c>
      <c r="V11" s="18">
        <v>112</v>
      </c>
      <c r="W11" s="18">
        <f t="shared" si="6"/>
        <v>233</v>
      </c>
      <c r="X11" s="18">
        <v>100</v>
      </c>
      <c r="Y11" s="18">
        <v>89</v>
      </c>
      <c r="Z11" s="18">
        <f t="shared" si="7"/>
        <v>189</v>
      </c>
      <c r="AA11" s="18">
        <v>82</v>
      </c>
      <c r="AB11" s="18">
        <v>91</v>
      </c>
      <c r="AC11" s="18">
        <f t="shared" si="8"/>
        <v>173</v>
      </c>
    </row>
    <row r="12" spans="1:32" s="21" customFormat="1" ht="18.75" x14ac:dyDescent="0.3">
      <c r="A12" s="15">
        <v>8</v>
      </c>
      <c r="B12" s="16" t="s">
        <v>19</v>
      </c>
      <c r="C12" s="17">
        <v>108</v>
      </c>
      <c r="D12" s="17">
        <v>92</v>
      </c>
      <c r="E12" s="17">
        <f t="shared" si="0"/>
        <v>200</v>
      </c>
      <c r="F12" s="17">
        <v>43</v>
      </c>
      <c r="G12" s="17">
        <v>30</v>
      </c>
      <c r="H12" s="17">
        <f t="shared" si="1"/>
        <v>73</v>
      </c>
      <c r="I12" s="18">
        <v>13</v>
      </c>
      <c r="J12" s="18">
        <v>6</v>
      </c>
      <c r="K12" s="17">
        <f t="shared" si="2"/>
        <v>19</v>
      </c>
      <c r="L12" s="18">
        <v>18</v>
      </c>
      <c r="M12" s="18">
        <v>11</v>
      </c>
      <c r="N12" s="17">
        <f t="shared" si="3"/>
        <v>29</v>
      </c>
      <c r="O12" s="18">
        <v>12</v>
      </c>
      <c r="P12" s="18">
        <v>13</v>
      </c>
      <c r="Q12" s="17">
        <f t="shared" si="4"/>
        <v>25</v>
      </c>
      <c r="R12" s="17">
        <v>65</v>
      </c>
      <c r="S12" s="17">
        <v>62</v>
      </c>
      <c r="T12" s="17">
        <f t="shared" si="5"/>
        <v>127</v>
      </c>
      <c r="U12" s="18">
        <v>23</v>
      </c>
      <c r="V12" s="18">
        <v>12</v>
      </c>
      <c r="W12" s="18">
        <f t="shared" si="6"/>
        <v>35</v>
      </c>
      <c r="X12" s="18">
        <v>22</v>
      </c>
      <c r="Y12" s="18">
        <v>22</v>
      </c>
      <c r="Z12" s="18">
        <f t="shared" si="7"/>
        <v>44</v>
      </c>
      <c r="AA12" s="18">
        <v>20</v>
      </c>
      <c r="AB12" s="18">
        <v>28</v>
      </c>
      <c r="AC12" s="18">
        <f t="shared" si="8"/>
        <v>48</v>
      </c>
    </row>
    <row r="13" spans="1:32" s="21" customFormat="1" ht="18.75" x14ac:dyDescent="0.3">
      <c r="A13" s="15">
        <v>9</v>
      </c>
      <c r="B13" s="16" t="s">
        <v>20</v>
      </c>
      <c r="C13" s="17">
        <v>83</v>
      </c>
      <c r="D13" s="17">
        <v>92</v>
      </c>
      <c r="E13" s="17">
        <f t="shared" si="0"/>
        <v>175</v>
      </c>
      <c r="F13" s="17">
        <v>47</v>
      </c>
      <c r="G13" s="17">
        <v>50</v>
      </c>
      <c r="H13" s="17">
        <f t="shared" si="1"/>
        <v>97</v>
      </c>
      <c r="I13" s="18">
        <v>17</v>
      </c>
      <c r="J13" s="18">
        <v>16</v>
      </c>
      <c r="K13" s="17">
        <f t="shared" si="2"/>
        <v>33</v>
      </c>
      <c r="L13" s="18">
        <v>17</v>
      </c>
      <c r="M13" s="18">
        <v>21</v>
      </c>
      <c r="N13" s="17">
        <f t="shared" si="3"/>
        <v>38</v>
      </c>
      <c r="O13" s="18">
        <v>13</v>
      </c>
      <c r="P13" s="18">
        <v>13</v>
      </c>
      <c r="Q13" s="17">
        <f t="shared" si="4"/>
        <v>26</v>
      </c>
      <c r="R13" s="17">
        <v>36</v>
      </c>
      <c r="S13" s="17">
        <v>42</v>
      </c>
      <c r="T13" s="17">
        <f t="shared" si="5"/>
        <v>78</v>
      </c>
      <c r="U13" s="18">
        <v>14</v>
      </c>
      <c r="V13" s="18">
        <v>19</v>
      </c>
      <c r="W13" s="18">
        <f t="shared" si="6"/>
        <v>33</v>
      </c>
      <c r="X13" s="18">
        <v>13</v>
      </c>
      <c r="Y13" s="18">
        <v>15</v>
      </c>
      <c r="Z13" s="18">
        <f t="shared" si="7"/>
        <v>28</v>
      </c>
      <c r="AA13" s="18">
        <v>9</v>
      </c>
      <c r="AB13" s="18">
        <v>8</v>
      </c>
      <c r="AC13" s="18">
        <f t="shared" si="8"/>
        <v>17</v>
      </c>
    </row>
    <row r="14" spans="1:32" s="21" customFormat="1" ht="18.75" x14ac:dyDescent="0.3">
      <c r="A14" s="15">
        <v>10</v>
      </c>
      <c r="B14" s="16" t="s">
        <v>21</v>
      </c>
      <c r="C14" s="17">
        <v>49</v>
      </c>
      <c r="D14" s="17">
        <v>31</v>
      </c>
      <c r="E14" s="17">
        <f t="shared" si="0"/>
        <v>80</v>
      </c>
      <c r="F14" s="17">
        <v>14</v>
      </c>
      <c r="G14" s="17">
        <v>15</v>
      </c>
      <c r="H14" s="17">
        <f t="shared" si="1"/>
        <v>29</v>
      </c>
      <c r="I14" s="18">
        <v>7</v>
      </c>
      <c r="J14" s="18">
        <v>4</v>
      </c>
      <c r="K14" s="17">
        <f t="shared" si="2"/>
        <v>11</v>
      </c>
      <c r="L14" s="18">
        <v>2</v>
      </c>
      <c r="M14" s="18">
        <v>6</v>
      </c>
      <c r="N14" s="17">
        <f t="shared" si="3"/>
        <v>8</v>
      </c>
      <c r="O14" s="18">
        <v>5</v>
      </c>
      <c r="P14" s="18">
        <v>5</v>
      </c>
      <c r="Q14" s="17">
        <f t="shared" si="4"/>
        <v>10</v>
      </c>
      <c r="R14" s="17">
        <v>35</v>
      </c>
      <c r="S14" s="17">
        <v>16</v>
      </c>
      <c r="T14" s="17">
        <f t="shared" si="5"/>
        <v>51</v>
      </c>
      <c r="U14" s="18">
        <v>9</v>
      </c>
      <c r="V14" s="18">
        <v>6</v>
      </c>
      <c r="W14" s="18">
        <f t="shared" si="6"/>
        <v>15</v>
      </c>
      <c r="X14" s="18">
        <v>15</v>
      </c>
      <c r="Y14" s="18">
        <v>9</v>
      </c>
      <c r="Z14" s="18">
        <f t="shared" si="7"/>
        <v>24</v>
      </c>
      <c r="AA14" s="18">
        <v>11</v>
      </c>
      <c r="AB14" s="18">
        <v>1</v>
      </c>
      <c r="AC14" s="18">
        <f t="shared" si="8"/>
        <v>12</v>
      </c>
    </row>
    <row r="15" spans="1:32" s="21" customFormat="1" ht="18.75" x14ac:dyDescent="0.3">
      <c r="A15" s="15">
        <v>11</v>
      </c>
      <c r="B15" s="16" t="s">
        <v>22</v>
      </c>
      <c r="C15" s="17">
        <v>26</v>
      </c>
      <c r="D15" s="17">
        <v>38</v>
      </c>
      <c r="E15" s="17">
        <f t="shared" si="0"/>
        <v>64</v>
      </c>
      <c r="F15" s="17">
        <v>13</v>
      </c>
      <c r="G15" s="17">
        <v>17</v>
      </c>
      <c r="H15" s="17">
        <f t="shared" si="1"/>
        <v>30</v>
      </c>
      <c r="I15" s="18">
        <v>3</v>
      </c>
      <c r="J15" s="18">
        <v>6</v>
      </c>
      <c r="K15" s="17">
        <f t="shared" si="2"/>
        <v>9</v>
      </c>
      <c r="L15" s="18">
        <v>3</v>
      </c>
      <c r="M15" s="18">
        <v>4</v>
      </c>
      <c r="N15" s="17">
        <f t="shared" si="3"/>
        <v>7</v>
      </c>
      <c r="O15" s="18">
        <v>7</v>
      </c>
      <c r="P15" s="18">
        <v>7</v>
      </c>
      <c r="Q15" s="17">
        <f t="shared" si="4"/>
        <v>14</v>
      </c>
      <c r="R15" s="17">
        <v>13</v>
      </c>
      <c r="S15" s="17">
        <v>21</v>
      </c>
      <c r="T15" s="17">
        <f t="shared" si="5"/>
        <v>34</v>
      </c>
      <c r="U15" s="18">
        <v>4</v>
      </c>
      <c r="V15" s="18">
        <v>8</v>
      </c>
      <c r="W15" s="18">
        <f t="shared" si="6"/>
        <v>12</v>
      </c>
      <c r="X15" s="18">
        <v>5</v>
      </c>
      <c r="Y15" s="18">
        <v>6</v>
      </c>
      <c r="Z15" s="18">
        <f t="shared" si="7"/>
        <v>11</v>
      </c>
      <c r="AA15" s="18">
        <v>4</v>
      </c>
      <c r="AB15" s="18">
        <v>7</v>
      </c>
      <c r="AC15" s="18">
        <f t="shared" si="8"/>
        <v>11</v>
      </c>
    </row>
    <row r="16" spans="1:32" s="21" customFormat="1" ht="18.75" x14ac:dyDescent="0.3">
      <c r="A16" s="15">
        <v>12</v>
      </c>
      <c r="B16" s="16" t="s">
        <v>24</v>
      </c>
      <c r="C16" s="17"/>
      <c r="D16" s="17"/>
      <c r="E16" s="17"/>
      <c r="F16" s="17"/>
      <c r="G16" s="17"/>
      <c r="H16" s="17"/>
      <c r="I16" s="18">
        <v>4</v>
      </c>
      <c r="J16" s="18">
        <v>2</v>
      </c>
      <c r="K16" s="17">
        <f t="shared" si="2"/>
        <v>6</v>
      </c>
      <c r="L16" s="18">
        <v>2</v>
      </c>
      <c r="M16" s="18">
        <v>0</v>
      </c>
      <c r="N16" s="17">
        <f t="shared" si="3"/>
        <v>2</v>
      </c>
      <c r="O16" s="18">
        <v>1</v>
      </c>
      <c r="P16" s="18">
        <v>0</v>
      </c>
      <c r="Q16" s="17">
        <f t="shared" si="4"/>
        <v>1</v>
      </c>
      <c r="R16" s="17"/>
      <c r="S16" s="17"/>
      <c r="T16" s="17"/>
      <c r="U16" s="18">
        <v>3</v>
      </c>
      <c r="V16" s="18">
        <v>1</v>
      </c>
      <c r="W16" s="18">
        <f t="shared" si="6"/>
        <v>4</v>
      </c>
      <c r="X16" s="18">
        <v>4</v>
      </c>
      <c r="Y16" s="18">
        <v>2</v>
      </c>
      <c r="Z16" s="18">
        <f t="shared" si="7"/>
        <v>6</v>
      </c>
      <c r="AA16" s="18">
        <v>1</v>
      </c>
      <c r="AB16" s="18">
        <v>1</v>
      </c>
      <c r="AC16" s="18">
        <f t="shared" si="8"/>
        <v>2</v>
      </c>
    </row>
    <row r="17" spans="1:29" s="21" customFormat="1" ht="18.75" x14ac:dyDescent="0.3">
      <c r="A17" s="15">
        <v>13</v>
      </c>
      <c r="B17" s="16" t="s">
        <v>25</v>
      </c>
      <c r="C17" s="17">
        <v>157</v>
      </c>
      <c r="D17" s="17">
        <v>97</v>
      </c>
      <c r="E17" s="17">
        <f>SUM(C17:D17)</f>
        <v>254</v>
      </c>
      <c r="F17" s="17">
        <v>70</v>
      </c>
      <c r="G17" s="17">
        <v>47</v>
      </c>
      <c r="H17" s="17">
        <f>SUM(F17:G17)</f>
        <v>117</v>
      </c>
      <c r="I17" s="18">
        <v>15</v>
      </c>
      <c r="J17" s="18">
        <v>15</v>
      </c>
      <c r="K17" s="17">
        <f t="shared" si="2"/>
        <v>30</v>
      </c>
      <c r="L17" s="18">
        <v>28</v>
      </c>
      <c r="M17" s="18">
        <v>10</v>
      </c>
      <c r="N17" s="17">
        <f t="shared" si="3"/>
        <v>38</v>
      </c>
      <c r="O17" s="18">
        <v>27</v>
      </c>
      <c r="P17" s="18">
        <v>22</v>
      </c>
      <c r="Q17" s="17">
        <f t="shared" si="4"/>
        <v>49</v>
      </c>
      <c r="R17" s="17">
        <v>87</v>
      </c>
      <c r="S17" s="17">
        <v>50</v>
      </c>
      <c r="T17" s="17">
        <f>SUM(R17:S17)</f>
        <v>137</v>
      </c>
      <c r="U17" s="18">
        <v>31</v>
      </c>
      <c r="V17" s="18">
        <v>15</v>
      </c>
      <c r="W17" s="18">
        <f t="shared" si="6"/>
        <v>46</v>
      </c>
      <c r="X17" s="18">
        <v>31</v>
      </c>
      <c r="Y17" s="18">
        <v>17</v>
      </c>
      <c r="Z17" s="18">
        <f t="shared" si="7"/>
        <v>48</v>
      </c>
      <c r="AA17" s="18">
        <v>25</v>
      </c>
      <c r="AB17" s="18">
        <v>18</v>
      </c>
      <c r="AC17" s="18">
        <f t="shared" si="8"/>
        <v>43</v>
      </c>
    </row>
    <row r="18" spans="1:29" s="21" customFormat="1" ht="18.75" x14ac:dyDescent="0.3">
      <c r="A18" s="15">
        <v>14</v>
      </c>
      <c r="B18" s="16" t="s">
        <v>26</v>
      </c>
      <c r="C18" s="17">
        <v>64</v>
      </c>
      <c r="D18" s="17">
        <v>54</v>
      </c>
      <c r="E18" s="17">
        <f>SUM(C18:D18)</f>
        <v>118</v>
      </c>
      <c r="F18" s="17">
        <v>34</v>
      </c>
      <c r="G18" s="17">
        <v>23</v>
      </c>
      <c r="H18" s="17">
        <f>SUM(F18:G18)</f>
        <v>57</v>
      </c>
      <c r="I18" s="18">
        <v>15</v>
      </c>
      <c r="J18" s="18">
        <v>5</v>
      </c>
      <c r="K18" s="17">
        <f t="shared" si="2"/>
        <v>20</v>
      </c>
      <c r="L18" s="18">
        <v>12</v>
      </c>
      <c r="M18" s="18">
        <v>9</v>
      </c>
      <c r="N18" s="17">
        <f t="shared" si="3"/>
        <v>21</v>
      </c>
      <c r="O18" s="18">
        <v>7</v>
      </c>
      <c r="P18" s="18">
        <v>9</v>
      </c>
      <c r="Q18" s="17">
        <f t="shared" si="4"/>
        <v>16</v>
      </c>
      <c r="R18" s="17">
        <v>30</v>
      </c>
      <c r="S18" s="17">
        <v>31</v>
      </c>
      <c r="T18" s="17">
        <f>SUM(R18:S18)</f>
        <v>61</v>
      </c>
      <c r="U18" s="18">
        <v>10</v>
      </c>
      <c r="V18" s="18">
        <v>10</v>
      </c>
      <c r="W18" s="18">
        <f t="shared" si="6"/>
        <v>20</v>
      </c>
      <c r="X18" s="18">
        <v>6</v>
      </c>
      <c r="Y18" s="18">
        <v>13</v>
      </c>
      <c r="Z18" s="18">
        <f t="shared" si="7"/>
        <v>19</v>
      </c>
      <c r="AA18" s="18">
        <v>14</v>
      </c>
      <c r="AB18" s="18">
        <v>8</v>
      </c>
      <c r="AC18" s="18">
        <f t="shared" si="8"/>
        <v>22</v>
      </c>
    </row>
    <row r="19" spans="1:29" s="21" customFormat="1" ht="18.75" x14ac:dyDescent="0.3">
      <c r="A19" s="15">
        <v>15</v>
      </c>
      <c r="B19" s="16" t="s">
        <v>27</v>
      </c>
      <c r="C19" s="17"/>
      <c r="D19" s="17"/>
      <c r="E19" s="17"/>
      <c r="F19" s="17"/>
      <c r="G19" s="17"/>
      <c r="H19" s="17"/>
      <c r="I19" s="18"/>
      <c r="J19" s="18"/>
      <c r="K19" s="17"/>
      <c r="L19" s="18"/>
      <c r="M19" s="18"/>
      <c r="N19" s="17"/>
      <c r="O19" s="18"/>
      <c r="P19" s="18"/>
      <c r="Q19" s="17"/>
      <c r="R19" s="17"/>
      <c r="S19" s="17"/>
      <c r="T19" s="17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s="21" customFormat="1" ht="18.75" x14ac:dyDescent="0.3">
      <c r="A20" s="15">
        <v>16</v>
      </c>
      <c r="B20" s="16" t="s">
        <v>28</v>
      </c>
      <c r="C20" s="17"/>
      <c r="D20" s="17"/>
      <c r="E20" s="17"/>
      <c r="F20" s="17"/>
      <c r="G20" s="17"/>
      <c r="H20" s="17"/>
      <c r="I20" s="18"/>
      <c r="J20" s="18"/>
      <c r="K20" s="17"/>
      <c r="L20" s="18"/>
      <c r="M20" s="18"/>
      <c r="N20" s="17"/>
      <c r="O20" s="18"/>
      <c r="P20" s="18"/>
      <c r="Q20" s="17"/>
      <c r="R20" s="17"/>
      <c r="S20" s="17"/>
      <c r="T20" s="17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s="21" customFormat="1" ht="18.75" x14ac:dyDescent="0.3">
      <c r="A21" s="11" t="s">
        <v>11</v>
      </c>
      <c r="B21" s="19"/>
      <c r="C21" s="20">
        <f>SUM(C5:C20)</f>
        <v>1836</v>
      </c>
      <c r="D21" s="20">
        <f>SUM(D5:D20)</f>
        <v>1774</v>
      </c>
      <c r="E21" s="20">
        <f>SUM(C21:D21)</f>
        <v>3610</v>
      </c>
      <c r="F21" s="20">
        <f>SUM(F5:F20)</f>
        <v>989</v>
      </c>
      <c r="G21" s="20">
        <f>SUM(G5:G20)</f>
        <v>925</v>
      </c>
      <c r="H21" s="20">
        <f>SUM(F21:G21)</f>
        <v>1914</v>
      </c>
      <c r="I21" s="19">
        <f>SUM(I5:I20)</f>
        <v>334</v>
      </c>
      <c r="J21" s="19">
        <f>SUM(J5:J20)</f>
        <v>295</v>
      </c>
      <c r="K21" s="20">
        <f>SUM(I21:J21)</f>
        <v>629</v>
      </c>
      <c r="L21" s="19">
        <f>SUM(L8:L20)</f>
        <v>351</v>
      </c>
      <c r="M21" s="19">
        <f>SUM(M5:M20)</f>
        <v>323</v>
      </c>
      <c r="N21" s="20">
        <f>SUM(L21:M21)</f>
        <v>674</v>
      </c>
      <c r="O21" s="19">
        <f>SUM(O5:O20)</f>
        <v>311</v>
      </c>
      <c r="P21" s="19">
        <f>SUM(P5:P20)</f>
        <v>309</v>
      </c>
      <c r="Q21" s="20">
        <f>SUM(O21:P21)</f>
        <v>620</v>
      </c>
      <c r="R21" s="20">
        <f>SUM(R5:R20)</f>
        <v>847</v>
      </c>
      <c r="S21" s="20">
        <f>SUM(S5:S20)</f>
        <v>849</v>
      </c>
      <c r="T21" s="20">
        <f>SUM(T5:T20)</f>
        <v>1696</v>
      </c>
      <c r="U21" s="19">
        <f>SUM(U5:U20)</f>
        <v>314</v>
      </c>
      <c r="V21" s="19">
        <f>SUM(V5:V20)</f>
        <v>283</v>
      </c>
      <c r="W21" s="19">
        <f>SUM(U21:V21)</f>
        <v>597</v>
      </c>
      <c r="X21" s="19">
        <f>SUM(X5:X20)</f>
        <v>283</v>
      </c>
      <c r="Y21" s="19">
        <f>SUM(Y5:Y20)</f>
        <v>280</v>
      </c>
      <c r="Z21" s="19">
        <f>SUM(X21:Y21)</f>
        <v>563</v>
      </c>
      <c r="AA21" s="19">
        <f>SUM(AA5:AA20)</f>
        <v>258</v>
      </c>
      <c r="AB21" s="19">
        <f>SUM(AB5:AB20)</f>
        <v>290</v>
      </c>
      <c r="AC21" s="19">
        <f>SUM(AA21:AB21)</f>
        <v>548</v>
      </c>
    </row>
  </sheetData>
  <mergeCells count="10">
    <mergeCell ref="U3:W3"/>
    <mergeCell ref="X3:Z3"/>
    <mergeCell ref="AA3:AC3"/>
    <mergeCell ref="R2:AC2"/>
    <mergeCell ref="A1:AC1"/>
    <mergeCell ref="C2:E2"/>
    <mergeCell ref="F2:Q2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workbookViewId="0">
      <selection activeCell="AI6" sqref="AI6"/>
    </sheetView>
  </sheetViews>
  <sheetFormatPr defaultRowHeight="14.25" x14ac:dyDescent="0.2"/>
  <cols>
    <col min="1" max="1" width="4.625" customWidth="1"/>
    <col min="2" max="2" width="12.125" customWidth="1"/>
    <col min="3" max="3" width="3.375" customWidth="1"/>
    <col min="4" max="4" width="4.125" customWidth="1"/>
    <col min="5" max="5" width="3.25" customWidth="1"/>
    <col min="6" max="6" width="3.875" customWidth="1"/>
    <col min="7" max="10" width="3.625" customWidth="1"/>
    <col min="11" max="11" width="3.25" customWidth="1"/>
    <col min="12" max="12" width="3.375" customWidth="1"/>
    <col min="13" max="13" width="4" customWidth="1"/>
    <col min="14" max="14" width="3.75" customWidth="1"/>
    <col min="15" max="16" width="3.125" customWidth="1"/>
    <col min="17" max="17" width="2.375" customWidth="1"/>
    <col min="18" max="19" width="2.875" customWidth="1"/>
    <col min="20" max="26" width="3" customWidth="1"/>
    <col min="27" max="27" width="2.75" customWidth="1"/>
    <col min="28" max="28" width="3" customWidth="1"/>
    <col min="29" max="29" width="2.625" customWidth="1"/>
    <col min="30" max="30" width="3" customWidth="1"/>
    <col min="31" max="31" width="3.125" customWidth="1"/>
    <col min="32" max="32" width="3.25" customWidth="1"/>
  </cols>
  <sheetData>
    <row r="1" spans="1:32" s="1" customFormat="1" ht="18.75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s="1" customFormat="1" ht="18.75" x14ac:dyDescent="0.3">
      <c r="A2" s="2" t="s">
        <v>9</v>
      </c>
      <c r="B2" s="2" t="s">
        <v>9</v>
      </c>
      <c r="C2" s="29" t="s">
        <v>39</v>
      </c>
      <c r="D2" s="29"/>
      <c r="E2" s="29"/>
      <c r="F2" s="30" t="s">
        <v>38</v>
      </c>
      <c r="G2" s="30"/>
      <c r="H2" s="30"/>
      <c r="I2" s="30"/>
      <c r="J2" s="30"/>
      <c r="K2" s="30"/>
      <c r="L2" s="30"/>
      <c r="M2" s="30"/>
      <c r="N2" s="30"/>
      <c r="O2" s="39" t="s">
        <v>50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s="1" customFormat="1" ht="18.75" x14ac:dyDescent="0.3">
      <c r="A3" s="3" t="s">
        <v>1</v>
      </c>
      <c r="B3" s="3" t="s">
        <v>2</v>
      </c>
      <c r="C3" s="4" t="s">
        <v>4</v>
      </c>
      <c r="D3" s="4" t="s">
        <v>5</v>
      </c>
      <c r="E3" s="4" t="s">
        <v>11</v>
      </c>
      <c r="F3" s="30" t="s">
        <v>40</v>
      </c>
      <c r="G3" s="30"/>
      <c r="H3" s="30"/>
      <c r="I3" s="29" t="s">
        <v>41</v>
      </c>
      <c r="J3" s="29"/>
      <c r="K3" s="29"/>
      <c r="L3" s="29" t="s">
        <v>42</v>
      </c>
      <c r="M3" s="29"/>
      <c r="N3" s="29"/>
      <c r="O3" s="26" t="s">
        <v>4</v>
      </c>
      <c r="P3" s="26" t="s">
        <v>5</v>
      </c>
      <c r="Q3" s="26" t="s">
        <v>11</v>
      </c>
      <c r="R3" s="30" t="s">
        <v>45</v>
      </c>
      <c r="S3" s="30"/>
      <c r="T3" s="30"/>
      <c r="U3" s="42" t="s">
        <v>46</v>
      </c>
      <c r="V3" s="43"/>
      <c r="W3" s="44"/>
      <c r="X3" s="42" t="s">
        <v>47</v>
      </c>
      <c r="Y3" s="43"/>
      <c r="Z3" s="44"/>
      <c r="AA3" s="29" t="s">
        <v>51</v>
      </c>
      <c r="AB3" s="29"/>
      <c r="AC3" s="29"/>
      <c r="AD3" s="29" t="s">
        <v>52</v>
      </c>
      <c r="AE3" s="29"/>
      <c r="AF3" s="29"/>
    </row>
    <row r="4" spans="1:32" s="1" customFormat="1" ht="18.75" x14ac:dyDescent="0.3">
      <c r="A4" s="6"/>
      <c r="B4" s="6"/>
      <c r="C4" s="7" t="s">
        <v>9</v>
      </c>
      <c r="D4" s="7" t="s">
        <v>9</v>
      </c>
      <c r="E4" s="7" t="s">
        <v>9</v>
      </c>
      <c r="F4" s="25" t="s">
        <v>4</v>
      </c>
      <c r="G4" s="25" t="s">
        <v>5</v>
      </c>
      <c r="H4" s="9" t="s">
        <v>11</v>
      </c>
      <c r="I4" s="25" t="s">
        <v>4</v>
      </c>
      <c r="J4" s="25" t="s">
        <v>5</v>
      </c>
      <c r="K4" s="9" t="s">
        <v>11</v>
      </c>
      <c r="L4" s="25" t="s">
        <v>4</v>
      </c>
      <c r="M4" s="25" t="s">
        <v>5</v>
      </c>
      <c r="N4" s="9" t="s">
        <v>11</v>
      </c>
      <c r="O4" s="27"/>
      <c r="P4" s="27"/>
      <c r="Q4" s="27"/>
      <c r="R4" s="25" t="s">
        <v>4</v>
      </c>
      <c r="S4" s="25" t="s">
        <v>5</v>
      </c>
      <c r="T4" s="25" t="s">
        <v>11</v>
      </c>
      <c r="U4" s="25" t="s">
        <v>48</v>
      </c>
      <c r="V4" s="25" t="s">
        <v>49</v>
      </c>
      <c r="W4" s="25" t="s">
        <v>11</v>
      </c>
      <c r="X4" s="25" t="s">
        <v>48</v>
      </c>
      <c r="Y4" s="25" t="s">
        <v>49</v>
      </c>
      <c r="Z4" s="25" t="s">
        <v>11</v>
      </c>
      <c r="AA4" s="25" t="s">
        <v>4</v>
      </c>
      <c r="AB4" s="25" t="s">
        <v>5</v>
      </c>
      <c r="AC4" s="25" t="s">
        <v>11</v>
      </c>
      <c r="AD4" s="25" t="s">
        <v>4</v>
      </c>
      <c r="AE4" s="25" t="s">
        <v>5</v>
      </c>
      <c r="AF4" s="25" t="s">
        <v>11</v>
      </c>
    </row>
    <row r="5" spans="1:32" s="1" customFormat="1" ht="18.75" x14ac:dyDescent="0.3">
      <c r="A5" s="12">
        <v>1</v>
      </c>
      <c r="B5" s="13" t="s">
        <v>13</v>
      </c>
      <c r="C5" s="5"/>
      <c r="D5" s="5"/>
      <c r="E5" s="5"/>
      <c r="F5" s="14"/>
      <c r="G5" s="14"/>
      <c r="H5" s="5"/>
      <c r="I5" s="14"/>
      <c r="J5" s="14"/>
      <c r="K5" s="5"/>
      <c r="L5" s="14"/>
      <c r="M5" s="14"/>
      <c r="N5" s="5"/>
      <c r="O5" s="5"/>
      <c r="P5" s="5"/>
      <c r="Q5" s="5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s="1" customFormat="1" ht="18.75" x14ac:dyDescent="0.3">
      <c r="A6" s="15">
        <v>2</v>
      </c>
      <c r="B6" s="16" t="s">
        <v>14</v>
      </c>
      <c r="C6" s="17"/>
      <c r="D6" s="17"/>
      <c r="E6" s="17"/>
      <c r="F6" s="18"/>
      <c r="G6" s="18"/>
      <c r="H6" s="17"/>
      <c r="I6" s="18"/>
      <c r="J6" s="18"/>
      <c r="K6" s="17"/>
      <c r="L6" s="18"/>
      <c r="M6" s="18"/>
      <c r="N6" s="17"/>
      <c r="O6" s="17"/>
      <c r="P6" s="17"/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s="1" customFormat="1" ht="18.75" x14ac:dyDescent="0.3">
      <c r="A7" s="15">
        <v>3</v>
      </c>
      <c r="B7" s="16" t="s">
        <v>23</v>
      </c>
      <c r="C7" s="17"/>
      <c r="D7" s="17"/>
      <c r="E7" s="17"/>
      <c r="F7" s="18"/>
      <c r="G7" s="18"/>
      <c r="H7" s="17"/>
      <c r="I7" s="18"/>
      <c r="J7" s="18"/>
      <c r="K7" s="17"/>
      <c r="L7" s="18"/>
      <c r="M7" s="18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8.75" x14ac:dyDescent="0.3">
      <c r="A8" s="15">
        <v>4</v>
      </c>
      <c r="B8" s="16" t="s">
        <v>15</v>
      </c>
      <c r="C8" s="17"/>
      <c r="D8" s="17"/>
      <c r="E8" s="17"/>
      <c r="F8" s="18"/>
      <c r="G8" s="18"/>
      <c r="H8" s="17"/>
      <c r="I8" s="18"/>
      <c r="J8" s="18"/>
      <c r="K8" s="17"/>
      <c r="L8" s="18"/>
      <c r="M8" s="18"/>
      <c r="N8" s="17"/>
      <c r="O8" s="17"/>
      <c r="P8" s="17"/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18.75" x14ac:dyDescent="0.3">
      <c r="A9" s="15">
        <v>5</v>
      </c>
      <c r="B9" s="16" t="s">
        <v>16</v>
      </c>
      <c r="C9" s="17"/>
      <c r="D9" s="17"/>
      <c r="E9" s="17"/>
      <c r="F9" s="18"/>
      <c r="G9" s="18"/>
      <c r="H9" s="17"/>
      <c r="I9" s="18"/>
      <c r="J9" s="18"/>
      <c r="K9" s="17"/>
      <c r="L9" s="18"/>
      <c r="M9" s="18"/>
      <c r="N9" s="17"/>
      <c r="O9" s="17"/>
      <c r="P9" s="17"/>
      <c r="Q9" s="17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18.75" x14ac:dyDescent="0.3">
      <c r="A10" s="15">
        <v>6</v>
      </c>
      <c r="B10" s="16" t="s">
        <v>21</v>
      </c>
      <c r="C10" s="17"/>
      <c r="D10" s="17"/>
      <c r="E10" s="17"/>
      <c r="F10" s="18"/>
      <c r="G10" s="18"/>
      <c r="H10" s="17"/>
      <c r="I10" s="18"/>
      <c r="J10" s="18"/>
      <c r="K10" s="17"/>
      <c r="L10" s="18"/>
      <c r="M10" s="18"/>
      <c r="N10" s="17"/>
      <c r="O10" s="17"/>
      <c r="P10" s="17"/>
      <c r="Q10" s="17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8.75" x14ac:dyDescent="0.3">
      <c r="A11" s="15">
        <v>7</v>
      </c>
      <c r="B11" s="16" t="s">
        <v>25</v>
      </c>
      <c r="C11" s="17"/>
      <c r="D11" s="17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7"/>
      <c r="P11" s="17"/>
      <c r="Q11" s="17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18.75" x14ac:dyDescent="0.3">
      <c r="A12" s="15">
        <v>8</v>
      </c>
      <c r="B12" s="16" t="s">
        <v>43</v>
      </c>
      <c r="C12" s="17"/>
      <c r="D12" s="17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7"/>
      <c r="P12" s="17"/>
      <c r="Q12" s="17"/>
      <c r="R12" s="18">
        <v>30</v>
      </c>
      <c r="S12" s="18">
        <v>27</v>
      </c>
      <c r="T12" s="18">
        <f>SUM(R12:S12)</f>
        <v>57</v>
      </c>
      <c r="U12" s="18">
        <v>17</v>
      </c>
      <c r="V12" s="18">
        <v>39</v>
      </c>
      <c r="W12" s="18">
        <f>SUM(U12:V12)</f>
        <v>56</v>
      </c>
      <c r="X12" s="18">
        <v>5</v>
      </c>
      <c r="Y12" s="18">
        <v>14</v>
      </c>
      <c r="Z12" s="18">
        <f>SUM(X12:Y12)</f>
        <v>19</v>
      </c>
      <c r="AA12" s="18">
        <v>14</v>
      </c>
      <c r="AB12" s="18">
        <v>28</v>
      </c>
      <c r="AC12" s="18">
        <f>SUM(AA12:AB12)</f>
        <v>42</v>
      </c>
      <c r="AD12" s="18">
        <v>18</v>
      </c>
      <c r="AE12" s="18">
        <v>36</v>
      </c>
      <c r="AF12" s="18">
        <f>SUM(AD12:AE12)</f>
        <v>54</v>
      </c>
    </row>
    <row r="13" spans="1:32" s="1" customFormat="1" ht="18.75" x14ac:dyDescent="0.3">
      <c r="A13" s="15">
        <v>9</v>
      </c>
      <c r="B13" s="16" t="s">
        <v>44</v>
      </c>
      <c r="C13" s="17"/>
      <c r="D13" s="17"/>
      <c r="E13" s="17"/>
      <c r="F13" s="18"/>
      <c r="G13" s="18"/>
      <c r="H13" s="17"/>
      <c r="I13" s="18"/>
      <c r="J13" s="18"/>
      <c r="K13" s="17"/>
      <c r="L13" s="18"/>
      <c r="M13" s="18"/>
      <c r="N13" s="17"/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18.75" x14ac:dyDescent="0.3">
      <c r="A14" s="15">
        <v>10</v>
      </c>
      <c r="B14" s="16" t="s">
        <v>17</v>
      </c>
      <c r="C14" s="17"/>
      <c r="D14" s="17"/>
      <c r="E14" s="17"/>
      <c r="F14" s="18"/>
      <c r="G14" s="18"/>
      <c r="H14" s="17"/>
      <c r="I14" s="18"/>
      <c r="J14" s="18"/>
      <c r="K14" s="17"/>
      <c r="L14" s="18"/>
      <c r="M14" s="18"/>
      <c r="N14" s="17"/>
      <c r="O14" s="17"/>
      <c r="P14" s="17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18.75" x14ac:dyDescent="0.3">
      <c r="A15" s="15">
        <v>11</v>
      </c>
      <c r="B15" s="16" t="s">
        <v>18</v>
      </c>
      <c r="C15" s="17">
        <v>120</v>
      </c>
      <c r="D15" s="17">
        <v>117</v>
      </c>
      <c r="E15" s="17">
        <f>SUM(C15:D15)</f>
        <v>237</v>
      </c>
      <c r="F15" s="18">
        <v>50</v>
      </c>
      <c r="G15" s="18">
        <v>41</v>
      </c>
      <c r="H15" s="17">
        <f>SUM(F15:G15)</f>
        <v>91</v>
      </c>
      <c r="I15" s="18">
        <v>46</v>
      </c>
      <c r="J15" s="18">
        <v>46</v>
      </c>
      <c r="K15" s="17">
        <f>SUM(I15:J15)</f>
        <v>92</v>
      </c>
      <c r="L15" s="18">
        <v>24</v>
      </c>
      <c r="M15" s="18">
        <v>30</v>
      </c>
      <c r="N15" s="17">
        <f>SUM(L15:M15)</f>
        <v>54</v>
      </c>
      <c r="O15" s="17"/>
      <c r="P15" s="17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18.75" x14ac:dyDescent="0.3">
      <c r="A16" s="15">
        <v>12</v>
      </c>
      <c r="B16" s="16" t="s">
        <v>19</v>
      </c>
      <c r="C16" s="17">
        <v>81</v>
      </c>
      <c r="D16" s="17">
        <v>82</v>
      </c>
      <c r="E16" s="17">
        <f>SUM(C16:D16)</f>
        <v>163</v>
      </c>
      <c r="F16" s="18">
        <v>27</v>
      </c>
      <c r="G16" s="18">
        <v>29</v>
      </c>
      <c r="H16" s="17">
        <f>SUM(F16:G16)</f>
        <v>56</v>
      </c>
      <c r="I16" s="18">
        <v>28</v>
      </c>
      <c r="J16" s="18">
        <v>33</v>
      </c>
      <c r="K16" s="17">
        <f>SUM(I16:J16)</f>
        <v>61</v>
      </c>
      <c r="L16" s="18">
        <v>26</v>
      </c>
      <c r="M16" s="18">
        <v>20</v>
      </c>
      <c r="N16" s="17">
        <f>SUM(L16:M16)</f>
        <v>46</v>
      </c>
      <c r="O16" s="17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18.75" x14ac:dyDescent="0.3">
      <c r="A17" s="15">
        <v>13</v>
      </c>
      <c r="B17" s="16" t="s">
        <v>20</v>
      </c>
      <c r="C17" s="17">
        <v>31</v>
      </c>
      <c r="D17" s="17">
        <v>30</v>
      </c>
      <c r="E17" s="17">
        <f>SUM(C17:D17)</f>
        <v>61</v>
      </c>
      <c r="F17" s="18">
        <v>14</v>
      </c>
      <c r="G17" s="18">
        <v>10</v>
      </c>
      <c r="H17" s="17">
        <f>SUM(F17:G17)</f>
        <v>24</v>
      </c>
      <c r="I17" s="18">
        <v>9</v>
      </c>
      <c r="J17" s="18">
        <v>10</v>
      </c>
      <c r="K17" s="17">
        <f>SUM(I17:J17)</f>
        <v>19</v>
      </c>
      <c r="L17" s="18">
        <v>8</v>
      </c>
      <c r="M17" s="18">
        <v>10</v>
      </c>
      <c r="N17" s="17">
        <f>SUM(L17:M17)</f>
        <v>18</v>
      </c>
      <c r="O17" s="17"/>
      <c r="P17" s="17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18.75" x14ac:dyDescent="0.3">
      <c r="A18" s="15">
        <v>14</v>
      </c>
      <c r="B18" s="16" t="s">
        <v>26</v>
      </c>
      <c r="C18" s="17">
        <v>42</v>
      </c>
      <c r="D18" s="17">
        <v>20</v>
      </c>
      <c r="E18" s="17">
        <f>SUM(C18:D18)</f>
        <v>62</v>
      </c>
      <c r="F18" s="18">
        <v>14</v>
      </c>
      <c r="G18" s="18">
        <v>6</v>
      </c>
      <c r="H18" s="17">
        <f>SUM(F18:G18)</f>
        <v>20</v>
      </c>
      <c r="I18" s="18">
        <v>13</v>
      </c>
      <c r="J18" s="18">
        <v>11</v>
      </c>
      <c r="K18" s="17">
        <f>SUM(I18:J18)</f>
        <v>24</v>
      </c>
      <c r="L18" s="18">
        <v>15</v>
      </c>
      <c r="M18" s="18">
        <v>3</v>
      </c>
      <c r="N18" s="17">
        <f>SUM(L18:M18)</f>
        <v>18</v>
      </c>
      <c r="O18" s="17"/>
      <c r="P18" s="17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18.75" x14ac:dyDescent="0.3">
      <c r="A19" s="15">
        <v>15</v>
      </c>
      <c r="B19" s="16" t="s">
        <v>24</v>
      </c>
      <c r="C19" s="17">
        <v>14</v>
      </c>
      <c r="D19" s="17">
        <v>6</v>
      </c>
      <c r="E19" s="17">
        <f>SUM(C19:D19)</f>
        <v>20</v>
      </c>
      <c r="F19" s="18">
        <v>2</v>
      </c>
      <c r="G19" s="18">
        <v>3</v>
      </c>
      <c r="H19" s="17">
        <f>SUM(F19:G19)</f>
        <v>5</v>
      </c>
      <c r="I19" s="18">
        <v>7</v>
      </c>
      <c r="J19" s="18">
        <v>1</v>
      </c>
      <c r="K19" s="17">
        <f>SUM(I19:J19)</f>
        <v>8</v>
      </c>
      <c r="L19" s="18">
        <v>5</v>
      </c>
      <c r="M19" s="18">
        <v>2</v>
      </c>
      <c r="N19" s="17">
        <f>SUM(L19:M19)</f>
        <v>7</v>
      </c>
      <c r="O19" s="17"/>
      <c r="P19" s="17"/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18.75" x14ac:dyDescent="0.3">
      <c r="A20" s="15">
        <v>16</v>
      </c>
      <c r="B20" s="16" t="s">
        <v>22</v>
      </c>
      <c r="C20" s="17">
        <v>29</v>
      </c>
      <c r="D20" s="17">
        <v>27</v>
      </c>
      <c r="E20" s="17">
        <v>56</v>
      </c>
      <c r="F20" s="18">
        <v>9</v>
      </c>
      <c r="G20" s="18">
        <v>9</v>
      </c>
      <c r="H20" s="17">
        <v>18</v>
      </c>
      <c r="I20" s="18">
        <v>11</v>
      </c>
      <c r="J20" s="18">
        <v>6</v>
      </c>
      <c r="K20" s="17">
        <v>17</v>
      </c>
      <c r="L20" s="18">
        <v>9</v>
      </c>
      <c r="M20" s="18">
        <v>12</v>
      </c>
      <c r="N20" s="17">
        <v>21</v>
      </c>
      <c r="O20" s="17"/>
      <c r="P20" s="17"/>
      <c r="Q20" s="17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18.75" x14ac:dyDescent="0.3">
      <c r="A21" s="11" t="s">
        <v>11</v>
      </c>
      <c r="B21" s="19"/>
      <c r="C21" s="20">
        <f>SUM(C5:C20)</f>
        <v>317</v>
      </c>
      <c r="D21" s="20">
        <f>SUM(D5:D20)</f>
        <v>282</v>
      </c>
      <c r="E21" s="20">
        <f>SUM(C21:D21)</f>
        <v>599</v>
      </c>
      <c r="F21" s="19">
        <f>SUM(F5:F20)</f>
        <v>116</v>
      </c>
      <c r="G21" s="19">
        <f>SUM(G5:G20)</f>
        <v>98</v>
      </c>
      <c r="H21" s="20">
        <v>214</v>
      </c>
      <c r="I21" s="19">
        <f>SUM(I5:I20)</f>
        <v>114</v>
      </c>
      <c r="J21" s="19">
        <f>SUM(J5:J20)</f>
        <v>107</v>
      </c>
      <c r="K21" s="20">
        <f>SUM(I21:J21)</f>
        <v>221</v>
      </c>
      <c r="L21" s="19">
        <f>SUM(L5:L20)</f>
        <v>87</v>
      </c>
      <c r="M21" s="19">
        <f>SUM(M5:M20)</f>
        <v>77</v>
      </c>
      <c r="N21" s="20">
        <f>SUM(L21:M21)</f>
        <v>164</v>
      </c>
      <c r="O21" s="20"/>
      <c r="P21" s="20"/>
      <c r="Q21" s="20"/>
      <c r="R21" s="19">
        <f t="shared" ref="R21:AF21" si="0">SUM(R5:R20)</f>
        <v>30</v>
      </c>
      <c r="S21" s="19">
        <f t="shared" si="0"/>
        <v>27</v>
      </c>
      <c r="T21" s="19">
        <f t="shared" si="0"/>
        <v>57</v>
      </c>
      <c r="U21" s="19">
        <f t="shared" si="0"/>
        <v>17</v>
      </c>
      <c r="V21" s="19">
        <f t="shared" si="0"/>
        <v>39</v>
      </c>
      <c r="W21" s="19">
        <f t="shared" si="0"/>
        <v>56</v>
      </c>
      <c r="X21" s="19">
        <f t="shared" si="0"/>
        <v>5</v>
      </c>
      <c r="Y21" s="19">
        <f t="shared" si="0"/>
        <v>14</v>
      </c>
      <c r="Z21" s="19">
        <f t="shared" si="0"/>
        <v>19</v>
      </c>
      <c r="AA21" s="19">
        <f t="shared" si="0"/>
        <v>14</v>
      </c>
      <c r="AB21" s="19">
        <f t="shared" si="0"/>
        <v>28</v>
      </c>
      <c r="AC21" s="19">
        <f t="shared" si="0"/>
        <v>42</v>
      </c>
      <c r="AD21" s="19">
        <f t="shared" si="0"/>
        <v>18</v>
      </c>
      <c r="AE21" s="19">
        <f t="shared" si="0"/>
        <v>36</v>
      </c>
      <c r="AF21" s="19">
        <f t="shared" si="0"/>
        <v>54</v>
      </c>
    </row>
    <row r="22" spans="1:32" x14ac:dyDescent="0.2">
      <c r="H22" t="s">
        <v>9</v>
      </c>
    </row>
  </sheetData>
  <mergeCells count="12">
    <mergeCell ref="A1:AF1"/>
    <mergeCell ref="C2:E2"/>
    <mergeCell ref="F2:N2"/>
    <mergeCell ref="O2:AF2"/>
    <mergeCell ref="F3:H3"/>
    <mergeCell ref="I3:K3"/>
    <mergeCell ref="L3:N3"/>
    <mergeCell ref="R3:T3"/>
    <mergeCell ref="AA3:AC3"/>
    <mergeCell ref="AD3:AF3"/>
    <mergeCell ref="U3:W3"/>
    <mergeCell ref="X3:Z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อนุบาล</vt:lpstr>
      <vt:lpstr>ประถม</vt:lpstr>
      <vt:lpstr>ม.ต้น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Private_01</dc:creator>
  <cp:lastModifiedBy>Private_01</cp:lastModifiedBy>
  <cp:lastPrinted>2015-08-17T06:19:26Z</cp:lastPrinted>
  <dcterms:created xsi:type="dcterms:W3CDTF">2015-06-16T09:01:45Z</dcterms:created>
  <dcterms:modified xsi:type="dcterms:W3CDTF">2015-10-02T02:17:37Z</dcterms:modified>
</cp:coreProperties>
</file>